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230105\Desktop\Linux 操作コマンド一覧表\"/>
    </mc:Choice>
  </mc:AlternateContent>
  <xr:revisionPtr revIDLastSave="0" documentId="13_ncr:1_{2CC2CCB6-492F-484F-8CE3-9D60DE4125AB}" xr6:coauthVersionLast="47" xr6:coauthVersionMax="47" xr10:uidLastSave="{00000000-0000-0000-0000-000000000000}"/>
  <bookViews>
    <workbookView xWindow="-108" yWindow="-108" windowWidth="23256" windowHeight="12456" xr2:uid="{AC459513-9FF9-4BA8-8DA6-5FA2E292876E}"/>
  </bookViews>
  <sheets>
    <sheet name="目次" sheetId="4" r:id="rId1"/>
    <sheet name="コマンド一覧" sheetId="1" r:id="rId2"/>
    <sheet name="viコマンド" sheetId="2" r:id="rId3"/>
    <sheet name="Bashショートカットキー" sheetId="3"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0" i="2" l="1"/>
  <c r="A8" i="1"/>
  <c r="A9" i="1"/>
  <c r="A10" i="1"/>
  <c r="A11" i="1"/>
  <c r="A12" i="1"/>
  <c r="A13" i="1"/>
  <c r="A14" i="1"/>
  <c r="A15" i="1"/>
  <c r="A16" i="1"/>
  <c r="A17" i="1"/>
  <c r="A18" i="1"/>
  <c r="A19" i="1"/>
  <c r="A20" i="1"/>
  <c r="A21" i="1"/>
  <c r="A22" i="1"/>
  <c r="A23" i="1"/>
  <c r="A24" i="1"/>
  <c r="A25" i="1"/>
  <c r="A26" i="1"/>
  <c r="A27" i="1"/>
  <c r="A28" i="1"/>
  <c r="A29" i="1"/>
  <c r="A30" i="1"/>
  <c r="A7" i="1"/>
  <c r="A37" i="2"/>
  <c r="A36" i="2"/>
  <c r="A7" i="2"/>
  <c r="A8" i="2"/>
  <c r="A9" i="2"/>
  <c r="A10" i="2"/>
  <c r="A11" i="2"/>
  <c r="A12" i="2"/>
  <c r="A13" i="2"/>
  <c r="A14" i="2"/>
  <c r="A15" i="2"/>
  <c r="A16" i="2"/>
  <c r="A17" i="2"/>
  <c r="A18" i="2"/>
  <c r="A19" i="2"/>
  <c r="A20" i="2"/>
  <c r="A21" i="2"/>
  <c r="A22" i="2"/>
  <c r="A23" i="2"/>
  <c r="A24" i="2"/>
  <c r="A25" i="2"/>
  <c r="A26" i="2"/>
  <c r="A27" i="2"/>
  <c r="A28" i="2"/>
  <c r="A29" i="2"/>
  <c r="A31" i="2"/>
  <c r="A32" i="2"/>
  <c r="A33" i="2"/>
  <c r="A34" i="2"/>
  <c r="A35" i="2"/>
  <c r="A38" i="2"/>
  <c r="A39" i="2"/>
  <c r="A40" i="2"/>
  <c r="A41" i="2"/>
  <c r="A42" i="2"/>
  <c r="A16" i="3"/>
  <c r="A17" i="3"/>
  <c r="A18" i="3"/>
  <c r="A15" i="3"/>
  <c r="A6" i="3"/>
  <c r="A7" i="3"/>
  <c r="A8" i="3"/>
  <c r="A9" i="3"/>
  <c r="A10" i="3"/>
  <c r="A11" i="3"/>
  <c r="A5" i="3"/>
  <c r="A41" i="3"/>
  <c r="A34" i="3"/>
  <c r="A35" i="3"/>
  <c r="A36" i="3"/>
  <c r="A37" i="3"/>
  <c r="A33" i="3"/>
  <c r="A6" i="2"/>
  <c r="A5" i="2"/>
</calcChain>
</file>

<file path=xl/sharedStrings.xml><?xml version="1.0" encoding="utf-8"?>
<sst xmlns="http://schemas.openxmlformats.org/spreadsheetml/2006/main" count="508" uniqueCount="460">
  <si>
    <t>Linuxコマンド一覧</t>
    <rPh sb="9" eb="11">
      <t>イチラン</t>
    </rPh>
    <phoneticPr fontId="1"/>
  </si>
  <si>
    <t>コマンド</t>
    <phoneticPr fontId="1"/>
  </si>
  <si>
    <t>操作の説明</t>
    <rPh sb="0" eb="2">
      <t>ソウサ</t>
    </rPh>
    <rPh sb="3" eb="5">
      <t>セツメイ</t>
    </rPh>
    <phoneticPr fontId="1"/>
  </si>
  <si>
    <t>利用可能オプション</t>
    <rPh sb="0" eb="4">
      <t>リヨウカノウ</t>
    </rPh>
    <phoneticPr fontId="1"/>
  </si>
  <si>
    <t>指定したディレクトリに移動する</t>
    <rPh sb="0" eb="2">
      <t>シテイ</t>
    </rPh>
    <rPh sb="11" eb="13">
      <t>イドウ</t>
    </rPh>
    <phoneticPr fontId="1"/>
  </si>
  <si>
    <t>-1 対象ディレクトリを縦にソートして表示する
-a 全てのディレクトリを表示する
-F 表示する情報を追加する
-full-time タイムスタンプを詳細に表示する
-h 読みやすい単位に変換して表示する
-help ヘルプの情報を表示する
-i 対象ファイルのi-node番号を表示する
-k ディレクトリのサイズをキロバイト単位に変換して表示する
-l ファイルの詳細情報を表示する
-m ファイル名をカンマで区切って表示する
-R 対象ディレクトリの中身を再帰的に表示する
-r 対象ディレクトリを逆の順番で表示する
-S 対象ディレクトリをサイズの大きい順に並べ替える
-t 対象ディレクトリを更新時間の早い順に並べ替える
-X 対象ディレクトリを拡張子ごとにまとめて表示する</t>
    <phoneticPr fontId="1"/>
  </si>
  <si>
    <t>-p 移動先がシンボリックリンクの場合、物理ディレクトリに
移動する
-L 移動先がシンボリックリンク以外の場合、論理ディレクトリに移動する</t>
    <rPh sb="17" eb="19">
      <t>バアイ</t>
    </rPh>
    <rPh sb="38" eb="40">
      <t>イドウ</t>
    </rPh>
    <rPh sb="40" eb="41">
      <t>サキ</t>
    </rPh>
    <rPh sb="51" eb="53">
      <t>イガイ</t>
    </rPh>
    <rPh sb="54" eb="56">
      <t>バアイ</t>
    </rPh>
    <rPh sb="57" eb="59">
      <t>ロンリ</t>
    </rPh>
    <rPh sb="66" eb="68">
      <t>イドウ</t>
    </rPh>
    <phoneticPr fontId="1"/>
  </si>
  <si>
    <t>-p 物理ディレクトリとしてのディレクトリ名を表示する
-L 論理ディレクトリとしてのディレクトリ名を表示する</t>
    <phoneticPr fontId="1"/>
  </si>
  <si>
    <t>ファイルを新規作成、またはタイムスタンプを変更する</t>
    <rPh sb="5" eb="9">
      <t>シンキサクセイ</t>
    </rPh>
    <rPh sb="21" eb="23">
      <t>ヘンコウ</t>
    </rPh>
    <phoneticPr fontId="1"/>
  </si>
  <si>
    <t>-a 対象ファイルに最後にアクセスした日時を書き換える
-c 指定したファイル名のファイルが存在しなくても新規作成を
行わないように指定する
-d 文字列による指定で、タイムスタンプを書き換える
-h シンボリックに設定されたタイムスタンプを書き換える
-m 対象ファイルを最後に更新した日時を書き換える
-r 指定したファイルと同じタイムスタンプに書き換える
-t 指定した日時へタイムスタンプを書き換える</t>
    <phoneticPr fontId="1"/>
  </si>
  <si>
    <t>新しいフォルダを作成する</t>
    <rPh sb="0" eb="1">
      <t>アタラ</t>
    </rPh>
    <rPh sb="8" eb="10">
      <t>サクセイ</t>
    </rPh>
    <phoneticPr fontId="1"/>
  </si>
  <si>
    <t xml:space="preserve">
ls -lコマンド実行時</t>
    <rPh sb="22" eb="25">
      <t>ジッコウジ</t>
    </rPh>
    <phoneticPr fontId="1"/>
  </si>
  <si>
    <t>touch［オプション名］ファイル名またはディレクトリ名</t>
    <rPh sb="11" eb="12">
      <t>メイ</t>
    </rPh>
    <rPh sb="17" eb="18">
      <t>メイ</t>
    </rPh>
    <rPh sb="27" eb="28">
      <t>メイ</t>
    </rPh>
    <phoneticPr fontId="1"/>
  </si>
  <si>
    <t>mkdir［オプション名］ファイル名またはディレクトリ名</t>
    <phoneticPr fontId="1"/>
  </si>
  <si>
    <t>コマンド実行例</t>
    <rPh sb="4" eb="6">
      <t>ジッコウ</t>
    </rPh>
    <rPh sb="6" eb="7">
      <t>レイ</t>
    </rPh>
    <phoneticPr fontId="1"/>
  </si>
  <si>
    <t xml:space="preserve">
touchコマンド実行後、lsコマンドで作成できたか確認</t>
    <rPh sb="17" eb="20">
      <t>ジッコウゴ</t>
    </rPh>
    <rPh sb="28" eb="30">
      <t>サクセイ</t>
    </rPh>
    <rPh sb="34" eb="36">
      <t>カクニン</t>
    </rPh>
    <phoneticPr fontId="1"/>
  </si>
  <si>
    <t xml:space="preserve">
mkdirコマンド実行後、lsコマンドでsubdirの存在を確認</t>
    <rPh sb="12" eb="15">
      <t>ジッコウゴ</t>
    </rPh>
    <rPh sb="30" eb="32">
      <t>ソンザイ</t>
    </rPh>
    <rPh sb="33" eb="35">
      <t>カクニン</t>
    </rPh>
    <phoneticPr fontId="1"/>
  </si>
  <si>
    <t>対象のファイルをコピーする</t>
    <rPh sb="0" eb="2">
      <t>タイショウ</t>
    </rPh>
    <phoneticPr fontId="1"/>
  </si>
  <si>
    <t>なし</t>
    <phoneticPr fontId="1"/>
  </si>
  <si>
    <t>ファイルの移動・名称変更などを行う</t>
    <rPh sb="5" eb="7">
      <t>イドウ</t>
    </rPh>
    <rPh sb="8" eb="10">
      <t>メイショウ</t>
    </rPh>
    <rPh sb="10" eb="12">
      <t>ヘンコウ</t>
    </rPh>
    <rPh sb="15" eb="16">
      <t>オコナ</t>
    </rPh>
    <phoneticPr fontId="1"/>
  </si>
  <si>
    <t>-b 上書きするファイルのバックアップを作成する
-f 対象ファイルを強制的に上書きする
-i 対象ファイルの上書きをする前に確認メッセージを表示する
-n コピー先にファイルが存在している場合に上書きするかどうかを指定する
-S バックアップファイルを作成する際、所定の文字を末尾に追加する
-v ファイルコピーで実行した内容を表示する</t>
  </si>
  <si>
    <t>-r ディレクトリにデータが含まれる場合、まとめて所有者を変更する</t>
  </si>
  <si>
    <t>-s シンボリックリンクを作成する</t>
  </si>
  <si>
    <t>-k キーワードを指定してマニュアルの内容を検索する</t>
  </si>
  <si>
    <t>-p フォルダと共に親ディレクトリを作成する
-m フォルダ作成時にパーミッション設定も行う
-v フォルダ作成の経過を表示する</t>
    <phoneticPr fontId="1"/>
  </si>
  <si>
    <t>-A 非表示の文字まで全て表示する
-b 空白の行以外に行番号を表示する
-e TAB以外の全ての非表示文字を表示する
-E テキストの行末部分に$を追加して表示する
-n 全ての行に行番号を表示する
-s 空白の行を1行にまとめて表示する
-t テキストに含まれる非表示文字を表示する
-v TABと改行、改ページ以外の非表示文字を表示する</t>
    <phoneticPr fontId="1"/>
  </si>
  <si>
    <t>-b バックアップを作成した上で、ファイルの上書きや削除を行う
-f 警告メッセージを表示せずにファイルを上書きする
-I 警告メッセージを表示した上でファイルを上書きする
-n すでに同名のファイルやディレクトリがある場合はファイルの移動を行わないように指定する
-v ファイル移動の詳細情報を表示する</t>
    <phoneticPr fontId="1"/>
  </si>
  <si>
    <t>-A アーカイブにtarアーカイブの情報を追加する
-c 新たにアーカイブを作成する
-d ファイルシステムとアーカイブの内容を比較する
-r アーカイブの末尾に対象ファイルを追加する
-t アーカイブの一覧で表示する
-u アーカイブに含まれるファイルを更新する
-x アーカイブに含まれるファイルを取り出する</t>
    <phoneticPr fontId="1"/>
  </si>
  <si>
    <t>-c コマンドを実行し、内容に変更があった場合にその結果を表示する
-f 権限変更に失敗した場合のエラーメッセージを表示させないように指定する
-R フォルダ内の複数の対象データについて権限の変更を行う
-v 権限変更の詳細情報を表示する</t>
  </si>
  <si>
    <t>-amin 指定した時間（分単位）以前にアクセスされたファイルを検索する
-anewer 指定したファイルへの最終アクセス日時より後にアクセスされたファイルを検索する
-atime 指定した日付以前にアクセスされたファイルを検索する
-H シンボリックリンクを指定して検索を行う
-L 全てのシンボリックリンクを対象に検索を行う
-mmin 指定した時間（分）以前に更新されたファイルを検索する
-mtime 指定した日付以前に更新されたファイルを検索する
-name ファイル名を指定して検索する
-newer 指定したファイルが最後に更新された後に更新されたファイルを検索する
-P シンボリックリンクを対象に検索を行う
-path パスを指定して検索を行う
-size サイズを指定して検索を行う
-type ファイルタイプを指定して検索を行う</t>
  </si>
  <si>
    <t xml:space="preserve"> -s 日時 日時をシステム日時として設定する
+書式 書式で指定した形式で日時を表示する</t>
    <rPh sb="4" eb="6">
      <t>ニチジ</t>
    </rPh>
    <rPh sb="7" eb="9">
      <t>ニチジ</t>
    </rPh>
    <rPh sb="14" eb="16">
      <t>ニチジ</t>
    </rPh>
    <rPh sb="19" eb="21">
      <t>セッテイ</t>
    </rPh>
    <rPh sb="25" eb="27">
      <t>ショシキ</t>
    </rPh>
    <rPh sb="28" eb="30">
      <t>ショシキ</t>
    </rPh>
    <rPh sb="31" eb="33">
      <t>シテイ</t>
    </rPh>
    <rPh sb="35" eb="37">
      <t>ケイシキ</t>
    </rPh>
    <rPh sb="38" eb="40">
      <t>ニチジ</t>
    </rPh>
    <rPh sb="41" eb="43">
      <t>ヒョウジ</t>
    </rPh>
    <phoneticPr fontId="1"/>
  </si>
  <si>
    <t>ll</t>
    <phoneticPr fontId="1"/>
  </si>
  <si>
    <t xml:space="preserve">
pwdコマンド実行時</t>
    <rPh sb="8" eb="11">
      <t>ジッコウジ</t>
    </rPh>
    <phoneticPr fontId="1"/>
  </si>
  <si>
    <t>cdコマンドで、現在自身が使用しているディレクトリ（カレントディレクトリ）をルートディレクトリ（/）に変更する</t>
    <rPh sb="8" eb="12">
      <t>ゲンザイジシン</t>
    </rPh>
    <rPh sb="13" eb="15">
      <t>シヨウ</t>
    </rPh>
    <rPh sb="52" eb="54">
      <t>ヘンコウ</t>
    </rPh>
    <phoneticPr fontId="1"/>
  </si>
  <si>
    <t>cp［オプション］複写元ファイル名　複製先ファイル名</t>
    <rPh sb="9" eb="12">
      <t>フクシャモト</t>
    </rPh>
    <rPh sb="16" eb="17">
      <t>メイ</t>
    </rPh>
    <rPh sb="18" eb="21">
      <t>フクセイサキ</t>
    </rPh>
    <rPh sb="25" eb="26">
      <t>メイ</t>
    </rPh>
    <phoneticPr fontId="1"/>
  </si>
  <si>
    <t>rmdir　ディレクトリ名</t>
    <rPh sb="12" eb="13">
      <t>メイ</t>
    </rPh>
    <phoneticPr fontId="1"/>
  </si>
  <si>
    <t>指定したファイル・ディレクトリを削除する</t>
    <rPh sb="0" eb="2">
      <t>シテイ</t>
    </rPh>
    <rPh sb="16" eb="18">
      <t>サクジョ</t>
    </rPh>
    <phoneticPr fontId="1"/>
  </si>
  <si>
    <t>中身にデータが入っていないディレクトリを削除する</t>
    <rPh sb="0" eb="2">
      <t>ナカミ</t>
    </rPh>
    <rPh sb="7" eb="8">
      <t>ハイ</t>
    </rPh>
    <rPh sb="20" eb="22">
      <t>サクジョ</t>
    </rPh>
    <phoneticPr fontId="1"/>
  </si>
  <si>
    <t>rm［オプション］ファイル名またはディレクトリ名</t>
    <rPh sb="13" eb="14">
      <t>メイ</t>
    </rPh>
    <rPh sb="23" eb="24">
      <t>メイ</t>
    </rPh>
    <phoneticPr fontId="1"/>
  </si>
  <si>
    <t>mv［オプション］移動元　移動先</t>
    <rPh sb="9" eb="12">
      <t>イドウモト</t>
    </rPh>
    <rPh sb="13" eb="16">
      <t>イドウサキ</t>
    </rPh>
    <phoneticPr fontId="1"/>
  </si>
  <si>
    <t>cat［オプション］ファイル名</t>
    <rPh sb="14" eb="15">
      <t>メイ</t>
    </rPh>
    <phoneticPr fontId="1"/>
  </si>
  <si>
    <t>出典</t>
    <rPh sb="0" eb="2">
      <t>シュッテン</t>
    </rPh>
    <phoneticPr fontId="1"/>
  </si>
  <si>
    <t>[1]基本のLinuxコマンド一覧　https://udemy.benesse.co.jp/development/system/linux-command.html</t>
    <phoneticPr fontId="1"/>
  </si>
  <si>
    <t>資料作成者：森田陽己</t>
  </si>
  <si>
    <t>cd［オプション］ディレクトリ名</t>
    <phoneticPr fontId="1"/>
  </si>
  <si>
    <t>ls［オプション］ファイル名またはディレクトリ名</t>
    <rPh sb="13" eb="14">
      <t>メイ</t>
    </rPh>
    <rPh sb="23" eb="24">
      <t>メイ</t>
    </rPh>
    <phoneticPr fontId="1"/>
  </si>
  <si>
    <t>pwd［オプション名］</t>
    <rPh sb="9" eb="10">
      <t>メイ</t>
    </rPh>
    <phoneticPr fontId="1"/>
  </si>
  <si>
    <t>WindowsOSで対応する操作</t>
    <rPh sb="10" eb="12">
      <t>タイオウ</t>
    </rPh>
    <rPh sb="14" eb="16">
      <t>ソウサ</t>
    </rPh>
    <phoneticPr fontId="1"/>
  </si>
  <si>
    <t>chown［オプション］ユーザー［：グループ］ファイル</t>
    <phoneticPr fontId="1"/>
  </si>
  <si>
    <t>-C 所定の設定ファイルを対象に検索を行う
-d デバッグに関する情報を表示する
-l 結果を折り返して表示する
-L 検索時に使用する言語を指定する
-M manファイル上の検索パスを用いて検索を行う
-r 検索時のキーワードに正規表現を使用する
-s 所定の番号の章を対象に検索を行う
-v 詳しい警告メッセージを表示する
-w 検索時にワイルドカードを使用する</t>
    <phoneticPr fontId="1"/>
  </si>
  <si>
    <t>su［オプション］変更先ユーザー名</t>
    <rPh sb="9" eb="12">
      <t>ヘンコウサキ</t>
    </rPh>
    <rPh sb="16" eb="17">
      <t>メイ</t>
    </rPh>
    <phoneticPr fontId="1"/>
  </si>
  <si>
    <t>- 環境変数を引き継がずに変更する
-m 環境変数「HOME」「USER」等の内容を引き継ぐ
-s 実行するシェルを指定する</t>
    <rPh sb="2" eb="6">
      <t>カンキョウヘンスウ</t>
    </rPh>
    <rPh sb="7" eb="8">
      <t>ヒ</t>
    </rPh>
    <rPh sb="9" eb="10">
      <t>ツ</t>
    </rPh>
    <rPh sb="13" eb="15">
      <t>ヘンコウ</t>
    </rPh>
    <rPh sb="21" eb="25">
      <t>カンキョウヘンスウ</t>
    </rPh>
    <rPh sb="37" eb="38">
      <t>トウ</t>
    </rPh>
    <rPh sb="39" eb="41">
      <t>ナイヨウ</t>
    </rPh>
    <rPh sb="42" eb="43">
      <t>ヒ</t>
    </rPh>
    <rPh sb="44" eb="45">
      <t>ツ</t>
    </rPh>
    <rPh sb="50" eb="52">
      <t>ジッコウ</t>
    </rPh>
    <rPh sb="58" eb="60">
      <t>シテイ</t>
    </rPh>
    <phoneticPr fontId="1"/>
  </si>
  <si>
    <t>chmod［オプション］シンボリックモード指定 または
　　　　　　　　　　オクタルモード指定</t>
    <rPh sb="21" eb="23">
      <t>シテイ</t>
    </rPh>
    <rPh sb="45" eb="47">
      <t>シテイ</t>
    </rPh>
    <phoneticPr fontId="1"/>
  </si>
  <si>
    <t>Bashショートカットキー　https://qiita.com/takayu90/items/011a674b0a903572a50c</t>
  </si>
  <si>
    <t>現場でよく使われるviコマンド集　https://zenn.dev/piguolabo/articles/689609abb21f8d</t>
    <phoneticPr fontId="1"/>
  </si>
  <si>
    <t>viコマンド一覧</t>
    <rPh sb="6" eb="8">
      <t>イチラン</t>
    </rPh>
    <phoneticPr fontId="1"/>
  </si>
  <si>
    <t>Bashショートカットキー</t>
    <phoneticPr fontId="1"/>
  </si>
  <si>
    <t>エクスプローラ＞OS(C:)
＞フォルダ選択</t>
    <rPh sb="20" eb="22">
      <t>センタク</t>
    </rPh>
    <phoneticPr fontId="1"/>
  </si>
  <si>
    <t>エクスプローラ＞OS(C:)
＞フォルダ選択＞フォルダを開く</t>
    <rPh sb="20" eb="22">
      <t>センタク</t>
    </rPh>
    <rPh sb="28" eb="29">
      <t>ヒラ</t>
    </rPh>
    <phoneticPr fontId="1"/>
  </si>
  <si>
    <t>エクスプローラー＞上部のアドレスバー確認</t>
    <rPh sb="9" eb="11">
      <t>ジョウブ</t>
    </rPh>
    <rPh sb="18" eb="20">
      <t>カクニン</t>
    </rPh>
    <phoneticPr fontId="1"/>
  </si>
  <si>
    <t>エクスプローラー＞OS(C:)＞フォルダ選択＞を選択し右クリック＞コピー</t>
    <rPh sb="20" eb="22">
      <t>センタク</t>
    </rPh>
    <rPh sb="24" eb="26">
      <t>センタク</t>
    </rPh>
    <rPh sb="27" eb="28">
      <t>ミギ</t>
    </rPh>
    <phoneticPr fontId="1"/>
  </si>
  <si>
    <t>エクスプローラ＞OS(C:)＞フォルダ選択＞空のフォルダを選択し右クリック＞削除</t>
    <rPh sb="19" eb="21">
      <t>センタク</t>
    </rPh>
    <rPh sb="22" eb="23">
      <t>カラ</t>
    </rPh>
    <rPh sb="29" eb="31">
      <t>センタク</t>
    </rPh>
    <rPh sb="32" eb="33">
      <t>ミギ</t>
    </rPh>
    <rPh sb="38" eb="40">
      <t>サクジョ</t>
    </rPh>
    <phoneticPr fontId="1"/>
  </si>
  <si>
    <t>エクスプローラ＞OS(C:)＞フォルダ選択＞フォルダ・ファイルを選択し右クリック＞削除</t>
    <rPh sb="19" eb="21">
      <t>センタク</t>
    </rPh>
    <rPh sb="32" eb="34">
      <t>センタク</t>
    </rPh>
    <rPh sb="35" eb="36">
      <t>ミギ</t>
    </rPh>
    <rPh sb="41" eb="43">
      <t>サクジョ</t>
    </rPh>
    <phoneticPr fontId="1"/>
  </si>
  <si>
    <t xml:space="preserve">ファイル圧縮：
tar［オプション］アーカイブ名 ファイル名１ ファイル名２
圧縮ファイル展開：tar［オプション］アーカイブ名
</t>
    <rPh sb="4" eb="6">
      <t>アッシュク</t>
    </rPh>
    <rPh sb="23" eb="24">
      <t>メイ</t>
    </rPh>
    <rPh sb="29" eb="30">
      <t>メイ</t>
    </rPh>
    <rPh sb="36" eb="37">
      <t>メイ</t>
    </rPh>
    <rPh sb="40" eb="42">
      <t>アッシュク</t>
    </rPh>
    <rPh sb="46" eb="48">
      <t>テンカイ</t>
    </rPh>
    <rPh sb="64" eb="65">
      <t>メイ</t>
    </rPh>
    <phoneticPr fontId="1"/>
  </si>
  <si>
    <t>find　ファイル名</t>
    <rPh sb="9" eb="10">
      <t>メイ</t>
    </rPh>
    <phoneticPr fontId="1"/>
  </si>
  <si>
    <t>locate　検索キーワード</t>
    <rPh sb="7" eb="9">
      <t>ケンサク</t>
    </rPh>
    <phoneticPr fontId="1"/>
  </si>
  <si>
    <t>history［表示するコマンド数］</t>
    <rPh sb="8" eb="10">
      <t>ヒョウジ</t>
    </rPh>
    <rPh sb="16" eb="17">
      <t>スウ</t>
    </rPh>
    <phoneticPr fontId="1"/>
  </si>
  <si>
    <t>ln［オプション］リンク元ファイル　リンク先ファイル</t>
    <rPh sb="12" eb="13">
      <t>モト</t>
    </rPh>
    <rPh sb="21" eb="22">
      <t>サキ</t>
    </rPh>
    <phoneticPr fontId="1"/>
  </si>
  <si>
    <t>man　コマンド名</t>
    <rPh sb="8" eb="9">
      <t>メイ</t>
    </rPh>
    <phoneticPr fontId="1"/>
  </si>
  <si>
    <t>ls -lのエイリアス</t>
    <phoneticPr fontId="1"/>
  </si>
  <si>
    <t>詳細は別シート参照</t>
    <phoneticPr fontId="1"/>
  </si>
  <si>
    <t>viエディタの起動</t>
    <rPh sb="7" eb="9">
      <t>キドウ</t>
    </rPh>
    <phoneticPr fontId="1"/>
  </si>
  <si>
    <t>ショートカットキー</t>
    <phoneticPr fontId="1"/>
  </si>
  <si>
    <t>内容</t>
    <rPh sb="0" eb="2">
      <t>ナイヨウ</t>
    </rPh>
    <phoneticPr fontId="1"/>
  </si>
  <si>
    <t>エクスプローラ＞OS(C:)
＞フォルダ選択＞ファイルを開く</t>
    <rPh sb="20" eb="22">
      <t>センタク</t>
    </rPh>
    <rPh sb="28" eb="29">
      <t>ヒラ</t>
    </rPh>
    <phoneticPr fontId="1"/>
  </si>
  <si>
    <t>ctrl+alt+del＞ユーザーの切り替え</t>
    <rPh sb="18" eb="19">
      <t>キ</t>
    </rPh>
    <rPh sb="20" eb="21">
      <t>カ</t>
    </rPh>
    <phoneticPr fontId="1"/>
  </si>
  <si>
    <t>タスクバー＞検索ボックスにファイル名を入力</t>
    <rPh sb="6" eb="8">
      <t>ケンサク</t>
    </rPh>
    <rPh sb="17" eb="18">
      <t>メイ</t>
    </rPh>
    <rPh sb="19" eb="21">
      <t>ニュウリョク</t>
    </rPh>
    <phoneticPr fontId="1"/>
  </si>
  <si>
    <t>ファイル圧縮：
ファイルを複数選択し右クリック＞圧縮
圧縮ファイル展開：
圧縮ファイルをダブルクリック</t>
    <rPh sb="4" eb="6">
      <t>アッシュク</t>
    </rPh>
    <rPh sb="13" eb="17">
      <t>フクスウセンタク</t>
    </rPh>
    <rPh sb="18" eb="19">
      <t>ミギ</t>
    </rPh>
    <rPh sb="24" eb="26">
      <t>アッシュク</t>
    </rPh>
    <rPh sb="28" eb="30">
      <t>アッシュク</t>
    </rPh>
    <rPh sb="34" eb="36">
      <t>テンカイ</t>
    </rPh>
    <rPh sb="38" eb="40">
      <t>アッシュク</t>
    </rPh>
    <phoneticPr fontId="1"/>
  </si>
  <si>
    <t>ファイル・フォルダを右クリック＞プロパティ＞セキュリティ＞「編集」からアクセス許可を変更</t>
    <rPh sb="10" eb="11">
      <t>ミギ</t>
    </rPh>
    <rPh sb="30" eb="32">
      <t>ヘンシュウ</t>
    </rPh>
    <rPh sb="39" eb="41">
      <t>キョカ</t>
    </rPh>
    <rPh sb="42" eb="44">
      <t>ヘンコウ</t>
    </rPh>
    <phoneticPr fontId="1"/>
  </si>
  <si>
    <t>ファイル・フォルダを右クリック＞プロパティ＞セキュリティ＞詳細設定＞所有者変更</t>
    <rPh sb="10" eb="11">
      <t>ミギ</t>
    </rPh>
    <rPh sb="29" eb="33">
      <t>ショウサイセッテイ</t>
    </rPh>
    <rPh sb="34" eb="37">
      <t>ショユウシャ</t>
    </rPh>
    <rPh sb="37" eb="39">
      <t>ヘンコウ</t>
    </rPh>
    <phoneticPr fontId="1"/>
  </si>
  <si>
    <t>スタート＞windowsシステムツール＞コントロールパネル＞時計と地域＞日付と時刻の設定</t>
    <rPh sb="30" eb="32">
      <t>トケイ</t>
    </rPh>
    <rPh sb="33" eb="35">
      <t>チイキ</t>
    </rPh>
    <rPh sb="36" eb="38">
      <t>ヒヅケ</t>
    </rPh>
    <rPh sb="39" eb="41">
      <t>ジコク</t>
    </rPh>
    <rPh sb="42" eb="44">
      <t>セッテイ</t>
    </rPh>
    <phoneticPr fontId="1"/>
  </si>
  <si>
    <t>テキストエディタ起動</t>
    <rPh sb="8" eb="10">
      <t>キドウ</t>
    </rPh>
    <phoneticPr fontId="1"/>
  </si>
  <si>
    <t>apropos［オプション］キーワード</t>
    <phoneticPr fontId="1"/>
  </si>
  <si>
    <t>date［オプション］</t>
    <phoneticPr fontId="1"/>
  </si>
  <si>
    <t>vi　ファイル名</t>
    <rPh sb="7" eb="8">
      <t>メイ</t>
    </rPh>
    <phoneticPr fontId="1"/>
  </si>
  <si>
    <t>後方検索</t>
  </si>
  <si>
    <t>前方検索</t>
  </si>
  <si>
    <t>n</t>
  </si>
  <si>
    <t>検索時：次へ</t>
  </si>
  <si>
    <t>N</t>
  </si>
  <si>
    <t>A → B に置換(すべて)</t>
  </si>
  <si>
    <t>gg</t>
  </si>
  <si>
    <t>G</t>
  </si>
  <si>
    <t>$</t>
  </si>
  <si>
    <t>e</t>
  </si>
  <si>
    <t>yy</t>
  </si>
  <si>
    <t>行のコピー</t>
  </si>
  <si>
    <t>p</t>
  </si>
  <si>
    <t>x</t>
  </si>
  <si>
    <t>dd</t>
  </si>
  <si>
    <t>行削除</t>
  </si>
  <si>
    <t>u</t>
  </si>
  <si>
    <t>元に戻す</t>
  </si>
  <si>
    <t>a</t>
  </si>
  <si>
    <t>カーソルの後にテキスト入力</t>
  </si>
  <si>
    <t>別名で保存</t>
  </si>
  <si>
    <t>:q!</t>
  </si>
  <si>
    <t>編集中の内容を保存しないで終了</t>
  </si>
  <si>
    <t>上書き保存</t>
  </si>
  <si>
    <t>/pattern</t>
  </si>
  <si>
    <t>?pattern</t>
  </si>
  <si>
    <t>:%s/A/B/</t>
  </si>
  <si>
    <t>:%s/A/B/g</t>
  </si>
  <si>
    <t>行番号の表示</t>
    <rPh sb="0" eb="3">
      <t>ギョウバンゴウ</t>
    </rPh>
    <rPh sb="4" eb="6">
      <t>ヒョウジ</t>
    </rPh>
    <phoneticPr fontId="1"/>
  </si>
  <si>
    <t>0</t>
    <phoneticPr fontId="1"/>
  </si>
  <si>
    <t>コマンド名</t>
    <rPh sb="4" eb="5">
      <t>メイ</t>
    </rPh>
    <phoneticPr fontId="1"/>
  </si>
  <si>
    <t>beginning-of-line</t>
  </si>
  <si>
    <t>行頭へ移動</t>
  </si>
  <si>
    <t>end-of-line</t>
  </si>
  <si>
    <t>行末へ移動</t>
  </si>
  <si>
    <t>forward-char</t>
  </si>
  <si>
    <t>１文字進む</t>
  </si>
  <si>
    <t>backward-char</t>
  </si>
  <si>
    <t>１文字戻る</t>
  </si>
  <si>
    <t>forward-word</t>
  </si>
  <si>
    <t>１単語進む</t>
  </si>
  <si>
    <t>backward-word</t>
  </si>
  <si>
    <t>１単語戻る</t>
  </si>
  <si>
    <t>clear-screen</t>
  </si>
  <si>
    <t>現在行を残して画面をクリアする。</t>
  </si>
  <si>
    <t>previous-history</t>
  </si>
  <si>
    <t>１つ前に実行したコマンドを挿入する。</t>
  </si>
  <si>
    <t>reverse-search-history</t>
  </si>
  <si>
    <t>コメンド履歴を検索※インクリメンタルサーチ</t>
  </si>
  <si>
    <t>non-incremental-reverse-search-history</t>
  </si>
  <si>
    <t>コマンド履歴を検索</t>
  </si>
  <si>
    <t>yank-last-arg</t>
  </si>
  <si>
    <t>直前のコマンドの引数を入力</t>
  </si>
  <si>
    <t>【カーソル移動】</t>
    <rPh sb="5" eb="7">
      <t>イドウ</t>
    </rPh>
    <phoneticPr fontId="1"/>
  </si>
  <si>
    <t>【履歴操作】</t>
    <rPh sb="1" eb="5">
      <t>リレキソウサ</t>
    </rPh>
    <phoneticPr fontId="1"/>
  </si>
  <si>
    <t>【テキスト処理】</t>
    <rPh sb="5" eb="7">
      <t>ショリ</t>
    </rPh>
    <phoneticPr fontId="1"/>
  </si>
  <si>
    <t>end-of-file</t>
  </si>
  <si>
    <t>※コマンドラインに何も入力していない状態でやるとターミナルが終了する。</t>
  </si>
  <si>
    <t>delete-char</t>
  </si>
  <si>
    <t>コマンドラインに文字列を入力途中の場合、1文字削除する。Deleteキーと同じ。</t>
  </si>
  <si>
    <t>tab-insert</t>
  </si>
  <si>
    <t>タブを挿入。</t>
  </si>
  <si>
    <t>Terminalでもタブを挿入できる。使い道はない。</t>
  </si>
  <si>
    <t>transpose-chars</t>
  </si>
  <si>
    <t>カーソル前後の文字を入れ替える。カーソルが行末にある場合、最後の2文字を入れ替える。</t>
  </si>
  <si>
    <t>upcase-word</t>
  </si>
  <si>
    <t>単語を大文字にする。</t>
  </si>
  <si>
    <t>downcase-word</t>
  </si>
  <si>
    <t>単語を小文字にする。</t>
  </si>
  <si>
    <t>kill-line</t>
  </si>
  <si>
    <t>行末まで削除</t>
  </si>
  <si>
    <t>unix-line-discard</t>
  </si>
  <si>
    <t>行頭まで削除</t>
  </si>
  <si>
    <t>kill-word</t>
  </si>
  <si>
    <t>次の単語削除(単語の最後まで削除)</t>
  </si>
  <si>
    <t>backward-kill-word</t>
  </si>
  <si>
    <t>前の単語削除(単語の最初まで削除)</t>
  </si>
  <si>
    <t>unix-word-rubout</t>
  </si>
  <si>
    <t>前の単語削除(スペースで区切られているものを単語とする)</t>
  </si>
  <si>
    <t>【コピーペースト】</t>
    <phoneticPr fontId="1"/>
  </si>
  <si>
    <t>undo</t>
  </si>
  <si>
    <t>やり直す</t>
  </si>
  <si>
    <t>続けて入力する文字までカーソルを移動する</t>
  </si>
  <si>
    <t>character-search-backward</t>
  </si>
  <si>
    <t>上記「character-serarch」の逆(反対方向へ文字検索)</t>
  </si>
  <si>
    <t>【その他】</t>
    <rPh sb="3" eb="4">
      <t>タ</t>
    </rPh>
    <phoneticPr fontId="1"/>
  </si>
  <si>
    <t>エクスプローラ＞OS(C:)
＞新規作成&gt;テキストドキュメント</t>
    <rPh sb="16" eb="20">
      <t>シンキサクセイ</t>
    </rPh>
    <phoneticPr fontId="1"/>
  </si>
  <si>
    <t>エクスプローラ＞OS(C:)
＞新規作成&gt;フォルダー</t>
    <rPh sb="16" eb="20">
      <t>シンキサクセイ</t>
    </rPh>
    <phoneticPr fontId="1"/>
  </si>
  <si>
    <t>エクスプローラ＞OS(C:)＞フォルダ選択＞フォルダ・ファイルを選択＞ドラッグアンドドロップまたは名前の変更</t>
    <rPh sb="19" eb="21">
      <t>センタク</t>
    </rPh>
    <rPh sb="32" eb="34">
      <t>センタク</t>
    </rPh>
    <rPh sb="49" eb="51">
      <t>ナマエ</t>
    </rPh>
    <rPh sb="52" eb="54">
      <t>ヘンコウ</t>
    </rPh>
    <phoneticPr fontId="1"/>
  </si>
  <si>
    <t>ファイル・フォルダを右クリック＞ショートカットの作成</t>
    <rPh sb="10" eb="11">
      <t>ミギ</t>
    </rPh>
    <rPh sb="24" eb="26">
      <t>サクセイ</t>
    </rPh>
    <phoneticPr fontId="1"/>
  </si>
  <si>
    <t>エクスプローラ＞F1</t>
    <phoneticPr fontId="1"/>
  </si>
  <si>
    <t xml:space="preserve">
cp コマンドでnewfileをnewfile_cpとして複製</t>
    <rPh sb="37" eb="39">
      <t>フクセイ</t>
    </rPh>
    <phoneticPr fontId="1"/>
  </si>
  <si>
    <t xml:space="preserve">
rmdirでsubdirを削除</t>
    <rPh sb="21" eb="23">
      <t>サクジョ</t>
    </rPh>
    <phoneticPr fontId="1"/>
  </si>
  <si>
    <t xml:space="preserve">
rmでnewfile_cpを削除</t>
    <rPh sb="22" eb="24">
      <t>サクジョ</t>
    </rPh>
    <phoneticPr fontId="1"/>
  </si>
  <si>
    <t xml:space="preserve">
mvコマンドでnewfile_cpがnewfile_mvに変更される</t>
    <rPh sb="37" eb="39">
      <t>ヘンコウ</t>
    </rPh>
    <phoneticPr fontId="1"/>
  </si>
  <si>
    <t xml:space="preserve">
今まで入力された内容が削除される</t>
    <rPh sb="8" eb="9">
      <t>イマ</t>
    </rPh>
    <rPh sb="11" eb="13">
      <t>ニュウリョク</t>
    </rPh>
    <rPh sb="16" eb="18">
      <t>ナイヨウ</t>
    </rPh>
    <rPh sb="19" eb="21">
      <t>サクジョ</t>
    </rPh>
    <phoneticPr fontId="1"/>
  </si>
  <si>
    <t xml:space="preserve">
catコマンドでnewfileの内容を表示する</t>
    <rPh sb="24" eb="26">
      <t>ナイヨウ</t>
    </rPh>
    <rPh sb="27" eb="29">
      <t>ヒョウジ</t>
    </rPh>
    <phoneticPr fontId="1"/>
  </si>
  <si>
    <t xml:space="preserve">
newfileの権限を444に変更する（変更前は664）</t>
    <rPh sb="15" eb="17">
      <t>ケンゲン</t>
    </rPh>
    <rPh sb="22" eb="24">
      <t>ヘンコウ</t>
    </rPh>
    <rPh sb="27" eb="30">
      <t>ヘンコウマエ</t>
    </rPh>
    <phoneticPr fontId="1"/>
  </si>
  <si>
    <t xml:space="preserve">
newfileの所有者権限をrootに変更する</t>
    <rPh sb="11" eb="16">
      <t>ショユウシャケンゲン</t>
    </rPh>
    <rPh sb="22" eb="24">
      <t>ヘンコウ</t>
    </rPh>
    <phoneticPr fontId="1"/>
  </si>
  <si>
    <t xml:space="preserve">
ユーザーをrootからmightyuserに切り替える</t>
    <rPh sb="23" eb="24">
      <t>キ</t>
    </rPh>
    <rPh sb="25" eb="26">
      <t>カ</t>
    </rPh>
    <phoneticPr fontId="1"/>
  </si>
  <si>
    <t>例) 「$ cat hoge fuga」の行頭にカーソルがあるとして、`Ctrl + ], g`を押すと「fuga」のgにカーソルが移動する。</t>
    <phoneticPr fontId="1"/>
  </si>
  <si>
    <t>EOF(End Of File, ファイルの終端)を入力する。</t>
    <phoneticPr fontId="1"/>
  </si>
  <si>
    <t>Ctrl + A</t>
    <phoneticPr fontId="1"/>
  </si>
  <si>
    <t>Ctrl + E</t>
    <phoneticPr fontId="1"/>
  </si>
  <si>
    <t>Ctrl + F</t>
    <phoneticPr fontId="1"/>
  </si>
  <si>
    <t>Ctrl + B</t>
    <phoneticPr fontId="1"/>
  </si>
  <si>
    <t>Ctrl + L</t>
    <phoneticPr fontId="1"/>
  </si>
  <si>
    <t>Ctrl + P</t>
    <phoneticPr fontId="1"/>
  </si>
  <si>
    <t>Ctrl + R</t>
    <phoneticPr fontId="1"/>
  </si>
  <si>
    <t>Ctrl + D</t>
    <phoneticPr fontId="1"/>
  </si>
  <si>
    <t>Ctrl + T</t>
    <phoneticPr fontId="1"/>
  </si>
  <si>
    <t>Ctrl + K</t>
    <phoneticPr fontId="1"/>
  </si>
  <si>
    <t>Ctrl + U</t>
    <phoneticPr fontId="1"/>
  </si>
  <si>
    <t>Ctrl + W</t>
    <phoneticPr fontId="1"/>
  </si>
  <si>
    <t xml:space="preserve">
newfileとnewfile_mvを圧縮し、newfile_tarをアーカイブとして作成する</t>
    <rPh sb="28" eb="30">
      <t>アッシュク</t>
    </rPh>
    <rPh sb="52" eb="54">
      <t>サクセイ</t>
    </rPh>
    <phoneticPr fontId="1"/>
  </si>
  <si>
    <t>findコマンドでnewfileを検索する</t>
    <rPh sb="17" eb="19">
      <t>ケンサク</t>
    </rPh>
    <phoneticPr fontId="1"/>
  </si>
  <si>
    <t xml:space="preserve">
locateコマンドで「newfile」が含まれるファイルが表示される</t>
    <rPh sb="23" eb="24">
      <t>フク</t>
    </rPh>
    <rPh sb="32" eb="34">
      <t>ヒョウジ</t>
    </rPh>
    <phoneticPr fontId="1"/>
  </si>
  <si>
    <t xml:space="preserve">
コマンドの履歴が表示される</t>
    <rPh sb="19" eb="21">
      <t>リレキ</t>
    </rPh>
    <rPh sb="22" eb="24">
      <t>ヒョウジ</t>
    </rPh>
    <phoneticPr fontId="1"/>
  </si>
  <si>
    <t xml:space="preserve">
man bashでbashに関するマニュアルが表示される</t>
    <rPh sb="26" eb="27">
      <t>カン</t>
    </rPh>
    <rPh sb="35" eb="37">
      <t>ヒョウジ</t>
    </rPh>
    <phoneticPr fontId="1"/>
  </si>
  <si>
    <t xml:space="preserve">
apropos bashでコマンドを検索する</t>
    <rPh sb="26" eb="28">
      <t>ケンサク</t>
    </rPh>
    <phoneticPr fontId="1"/>
  </si>
  <si>
    <t xml:space="preserve">
vi newfileでnewfileのviエディタが起動する</t>
    <rPh sb="38" eb="40">
      <t>キドウ</t>
    </rPh>
    <phoneticPr fontId="1"/>
  </si>
  <si>
    <t xml:space="preserve">
画面左側に行番号が表示される</t>
    <rPh sb="13" eb="15">
      <t>ガメン</t>
    </rPh>
    <rPh sb="15" eb="17">
      <t>ヒダリガワ</t>
    </rPh>
    <rPh sb="18" eb="19">
      <t>ギョウ</t>
    </rPh>
    <rPh sb="19" eb="21">
      <t>バンゴウ</t>
    </rPh>
    <rPh sb="22" eb="24">
      <t>ヒョウジ</t>
    </rPh>
    <phoneticPr fontId="1"/>
  </si>
  <si>
    <t>:set number
(:set nu)</t>
    <phoneticPr fontId="1"/>
  </si>
  <si>
    <t xml:space="preserve">
現在の日付が表示される</t>
    <rPh sb="2" eb="4">
      <t>ゲンザイ</t>
    </rPh>
    <rPh sb="5" eb="7">
      <t>ヒヅケ</t>
    </rPh>
    <rPh sb="8" eb="10">
      <t>ヒョウジ</t>
    </rPh>
    <phoneticPr fontId="1"/>
  </si>
  <si>
    <t>esc → F</t>
  </si>
  <si>
    <t>esc → B</t>
  </si>
  <si>
    <t>esc → P</t>
  </si>
  <si>
    <t>esc → .</t>
  </si>
  <si>
    <t>esc → U</t>
  </si>
  <si>
    <t>esc → L</t>
  </si>
  <si>
    <t>esc → D</t>
  </si>
  <si>
    <t>esc → Ctrl + ]</t>
  </si>
  <si>
    <t>esc → back spaceまたはdelete</t>
    <phoneticPr fontId="1"/>
  </si>
  <si>
    <t>Ctrl + V → TAB</t>
    <phoneticPr fontId="1"/>
  </si>
  <si>
    <r>
      <t>:</t>
    </r>
    <r>
      <rPr>
        <i/>
        <sz val="11"/>
        <color theme="1"/>
        <rFont val="游ゴシック"/>
        <family val="3"/>
        <charset val="128"/>
        <scheme val="minor"/>
      </rPr>
      <t>n</t>
    </r>
    <phoneticPr fontId="1"/>
  </si>
  <si>
    <t>i</t>
    <phoneticPr fontId="1"/>
  </si>
  <si>
    <t>o</t>
    <phoneticPr fontId="1"/>
  </si>
  <si>
    <t>O</t>
    <phoneticPr fontId="1"/>
  </si>
  <si>
    <t>A</t>
    <phoneticPr fontId="1"/>
  </si>
  <si>
    <t>s</t>
    <phoneticPr fontId="1"/>
  </si>
  <si>
    <t>S</t>
    <phoneticPr fontId="1"/>
  </si>
  <si>
    <t>:wq</t>
    <phoneticPr fontId="1"/>
  </si>
  <si>
    <t>:wq!</t>
    <phoneticPr fontId="1"/>
  </si>
  <si>
    <t>P</t>
    <phoneticPr fontId="1"/>
  </si>
  <si>
    <t>Ctrl + ]</t>
    <phoneticPr fontId="1"/>
  </si>
  <si>
    <r>
      <rPr>
        <i/>
        <sz val="11"/>
        <color theme="1"/>
        <rFont val="游ゴシック"/>
        <family val="3"/>
        <charset val="128"/>
        <scheme val="minor"/>
      </rPr>
      <t>n</t>
    </r>
    <r>
      <rPr>
        <sz val="11"/>
        <color theme="1"/>
        <rFont val="游ゴシック"/>
        <family val="2"/>
        <charset val="128"/>
        <scheme val="minor"/>
      </rPr>
      <t>G</t>
    </r>
    <phoneticPr fontId="1"/>
  </si>
  <si>
    <t>カーソルの前にテキスト入力</t>
    <rPh sb="5" eb="6">
      <t>マエ</t>
    </rPh>
    <rPh sb="11" eb="13">
      <t>ニュウリョク</t>
    </rPh>
    <phoneticPr fontId="1"/>
  </si>
  <si>
    <t>カーソル行の末尾にテキスト入力</t>
    <rPh sb="4" eb="5">
      <t>ギョウ</t>
    </rPh>
    <rPh sb="6" eb="8">
      <t>マツビ</t>
    </rPh>
    <rPh sb="13" eb="15">
      <t>ニュウリョク</t>
    </rPh>
    <phoneticPr fontId="1"/>
  </si>
  <si>
    <t>カーソル行の上に新しい行を
作成し、その先頭から入力</t>
    <rPh sb="4" eb="5">
      <t>ギョウ</t>
    </rPh>
    <rPh sb="6" eb="7">
      <t>ウエ</t>
    </rPh>
    <rPh sb="8" eb="9">
      <t>アタラ</t>
    </rPh>
    <rPh sb="11" eb="12">
      <t>ギョウ</t>
    </rPh>
    <rPh sb="14" eb="16">
      <t>サクセイ</t>
    </rPh>
    <rPh sb="20" eb="22">
      <t>セントウ</t>
    </rPh>
    <rPh sb="24" eb="26">
      <t>ニュウリョク</t>
    </rPh>
    <phoneticPr fontId="1"/>
  </si>
  <si>
    <t>カーソル行の下に新しい行を
作成し、その先頭から入力</t>
    <rPh sb="4" eb="5">
      <t>ギョウ</t>
    </rPh>
    <rPh sb="6" eb="7">
      <t>シタ</t>
    </rPh>
    <rPh sb="8" eb="9">
      <t>アタラ</t>
    </rPh>
    <rPh sb="11" eb="12">
      <t>ギョウ</t>
    </rPh>
    <rPh sb="14" eb="16">
      <t>サクセイ</t>
    </rPh>
    <rPh sb="20" eb="22">
      <t>セントウ</t>
    </rPh>
    <rPh sb="24" eb="26">
      <t>ニュウリョク</t>
    </rPh>
    <phoneticPr fontId="1"/>
  </si>
  <si>
    <t>強制的に保存して終了</t>
    <rPh sb="0" eb="3">
      <t>キョウセイテキ</t>
    </rPh>
    <phoneticPr fontId="1"/>
  </si>
  <si>
    <t>A → B に置換(最初に一致したAのみ)</t>
    <phoneticPr fontId="1"/>
  </si>
  <si>
    <t>検索時：次へ(逆方向)</t>
    <phoneticPr fontId="1"/>
  </si>
  <si>
    <r>
      <rPr>
        <i/>
        <sz val="11"/>
        <color theme="1"/>
        <rFont val="游ゴシック"/>
        <family val="3"/>
        <charset val="128"/>
        <scheme val="minor"/>
      </rPr>
      <t>n</t>
    </r>
    <r>
      <rPr>
        <sz val="11"/>
        <color theme="1"/>
        <rFont val="游ゴシック"/>
        <family val="2"/>
        <charset val="128"/>
        <scheme val="minor"/>
      </rPr>
      <t>yy</t>
    </r>
    <phoneticPr fontId="1"/>
  </si>
  <si>
    <r>
      <rPr>
        <i/>
        <sz val="11"/>
        <color theme="1"/>
        <rFont val="游ゴシック"/>
        <family val="3"/>
        <charset val="128"/>
        <scheme val="minor"/>
      </rPr>
      <t>n</t>
    </r>
    <r>
      <rPr>
        <sz val="11"/>
        <color theme="1"/>
        <rFont val="游ゴシック"/>
        <family val="2"/>
        <charset val="128"/>
        <scheme val="minor"/>
      </rPr>
      <t>P</t>
    </r>
    <phoneticPr fontId="1"/>
  </si>
  <si>
    <r>
      <rPr>
        <i/>
        <sz val="11"/>
        <color theme="1"/>
        <rFont val="游ゴシック"/>
        <family val="3"/>
        <charset val="128"/>
        <scheme val="minor"/>
      </rPr>
      <t>n</t>
    </r>
    <r>
      <rPr>
        <sz val="11"/>
        <color theme="1"/>
        <rFont val="游ゴシック"/>
        <family val="2"/>
        <charset val="128"/>
        <scheme val="minor"/>
      </rPr>
      <t>p</t>
    </r>
    <phoneticPr fontId="1"/>
  </si>
  <si>
    <t xml:space="preserve">
hoge2にカーソルを合わせてhogeで後方検索</t>
    <rPh sb="22" eb="23">
      <t>ア</t>
    </rPh>
    <rPh sb="31" eb="35">
      <t>コウホウケンサク</t>
    </rPh>
    <phoneticPr fontId="1"/>
  </si>
  <si>
    <t xml:space="preserve">
hoge2にカーソルを合わせてhogeで前方検索</t>
    <rPh sb="23" eb="24">
      <t>ア</t>
    </rPh>
    <rPh sb="32" eb="36">
      <t>ゼンポウケンサク</t>
    </rPh>
    <phoneticPr fontId="1"/>
  </si>
  <si>
    <t xml:space="preserve">
最初に一致したhogeをfooに変換</t>
    <rPh sb="12" eb="14">
      <t>サイショ</t>
    </rPh>
    <rPh sb="15" eb="17">
      <t>イッチ</t>
    </rPh>
    <rPh sb="28" eb="30">
      <t>ヘンカン</t>
    </rPh>
    <phoneticPr fontId="1"/>
  </si>
  <si>
    <t xml:space="preserve">
すべてのfogeをfooに置換</t>
    <rPh sb="25" eb="27">
      <t>チカン</t>
    </rPh>
    <phoneticPr fontId="1"/>
  </si>
  <si>
    <t xml:space="preserve">
「newlink」というnewfileのリンクを作成する</t>
    <rPh sb="34" eb="36">
      <t>サクセイ</t>
    </rPh>
    <phoneticPr fontId="1"/>
  </si>
  <si>
    <t>Ctrl + shift + -</t>
    <phoneticPr fontId="1"/>
  </si>
  <si>
    <r>
      <t>:</t>
    </r>
    <r>
      <rPr>
        <i/>
        <sz val="11"/>
        <color theme="1"/>
        <rFont val="游ゴシック"/>
        <family val="3"/>
        <charset val="128"/>
        <scheme val="minor"/>
      </rPr>
      <t>n</t>
    </r>
    <r>
      <rPr>
        <sz val="11"/>
        <color theme="1"/>
        <rFont val="游ゴシック"/>
        <family val="2"/>
        <charset val="128"/>
        <scheme val="minor"/>
      </rPr>
      <t>y</t>
    </r>
    <phoneticPr fontId="1"/>
  </si>
  <si>
    <r>
      <t>カーソルから</t>
    </r>
    <r>
      <rPr>
        <i/>
        <sz val="11"/>
        <color theme="1"/>
        <rFont val="游ゴシック"/>
        <family val="3"/>
        <charset val="128"/>
        <scheme val="minor"/>
      </rPr>
      <t>n</t>
    </r>
    <r>
      <rPr>
        <sz val="11"/>
        <color theme="1"/>
        <rFont val="游ゴシック"/>
        <family val="2"/>
        <charset val="128"/>
        <scheme val="minor"/>
      </rPr>
      <t>行までコピー</t>
    </r>
    <rPh sb="7" eb="8">
      <t>ギョウ</t>
    </rPh>
    <phoneticPr fontId="1"/>
  </si>
  <si>
    <r>
      <rPr>
        <i/>
        <sz val="11"/>
        <color theme="1"/>
        <rFont val="游ゴシック"/>
        <family val="3"/>
        <charset val="128"/>
        <scheme val="minor"/>
      </rPr>
      <t>n</t>
    </r>
    <r>
      <rPr>
        <sz val="11"/>
        <color theme="1"/>
        <rFont val="游ゴシック"/>
        <family val="2"/>
        <charset val="128"/>
        <scheme val="minor"/>
      </rPr>
      <t>行をコピー</t>
    </r>
    <phoneticPr fontId="1"/>
  </si>
  <si>
    <t>:y</t>
    <phoneticPr fontId="1"/>
  </si>
  <si>
    <t>カーソルの直後にペースト</t>
    <rPh sb="5" eb="7">
      <t>チョクゴ</t>
    </rPh>
    <phoneticPr fontId="1"/>
  </si>
  <si>
    <t>カーソルの直前にペースト</t>
    <rPh sb="5" eb="7">
      <t>チョクゼン</t>
    </rPh>
    <phoneticPr fontId="1"/>
  </si>
  <si>
    <t>:w ファイル名</t>
    <rPh sb="7" eb="8">
      <t>メイ</t>
    </rPh>
    <phoneticPr fontId="1"/>
  </si>
  <si>
    <r>
      <t>カーソルの直後に</t>
    </r>
    <r>
      <rPr>
        <i/>
        <sz val="11"/>
        <color theme="1"/>
        <rFont val="游ゴシック"/>
        <family val="3"/>
        <charset val="128"/>
        <scheme val="minor"/>
      </rPr>
      <t>n</t>
    </r>
    <r>
      <rPr>
        <sz val="11"/>
        <color theme="1"/>
        <rFont val="游ゴシック"/>
        <family val="2"/>
        <charset val="128"/>
        <scheme val="minor"/>
      </rPr>
      <t>行分ペースト</t>
    </r>
    <phoneticPr fontId="1"/>
  </si>
  <si>
    <t>カーソル位置の文字を削除</t>
    <phoneticPr fontId="1"/>
  </si>
  <si>
    <r>
      <t>カーソルの直前に</t>
    </r>
    <r>
      <rPr>
        <i/>
        <sz val="11"/>
        <color theme="1"/>
        <rFont val="游ゴシック"/>
        <family val="3"/>
        <charset val="128"/>
        <scheme val="minor"/>
      </rPr>
      <t>n</t>
    </r>
    <r>
      <rPr>
        <sz val="11"/>
        <color theme="1"/>
        <rFont val="游ゴシック"/>
        <family val="2"/>
        <charset val="128"/>
        <scheme val="minor"/>
      </rPr>
      <t>行分ペースト</t>
    </r>
    <rPh sb="6" eb="7">
      <t>マエ</t>
    </rPh>
    <phoneticPr fontId="1"/>
  </si>
  <si>
    <r>
      <rPr>
        <i/>
        <sz val="11"/>
        <color theme="1"/>
        <rFont val="游ゴシック"/>
        <family val="3"/>
        <charset val="128"/>
        <scheme val="minor"/>
      </rPr>
      <t>n</t>
    </r>
    <r>
      <rPr>
        <sz val="11"/>
        <color theme="1"/>
        <rFont val="游ゴシック"/>
        <family val="2"/>
        <charset val="128"/>
        <scheme val="minor"/>
      </rPr>
      <t>dd</t>
    </r>
    <phoneticPr fontId="1"/>
  </si>
  <si>
    <r>
      <t>カーソル位置から</t>
    </r>
    <r>
      <rPr>
        <i/>
        <sz val="11"/>
        <color theme="1"/>
        <rFont val="游ゴシック"/>
        <family val="3"/>
        <charset val="128"/>
        <scheme val="minor"/>
      </rPr>
      <t>n</t>
    </r>
    <r>
      <rPr>
        <sz val="11"/>
        <color theme="1"/>
        <rFont val="游ゴシック"/>
        <family val="2"/>
        <charset val="128"/>
        <scheme val="minor"/>
      </rPr>
      <t>行目まで削除</t>
    </r>
    <phoneticPr fontId="1"/>
  </si>
  <si>
    <t>カーソル位置の文字を置換して
テキスト入力</t>
    <rPh sb="4" eb="6">
      <t>イチ</t>
    </rPh>
    <rPh sb="7" eb="9">
      <t>モジ</t>
    </rPh>
    <rPh sb="10" eb="12">
      <t>チカン</t>
    </rPh>
    <rPh sb="19" eb="21">
      <t>ニュウリョク</t>
    </rPh>
    <phoneticPr fontId="1"/>
  </si>
  <si>
    <t>カーソル位置の行を置換して
テキスト入力</t>
    <rPh sb="4" eb="6">
      <t>イチ</t>
    </rPh>
    <rPh sb="7" eb="8">
      <t>ギョウ</t>
    </rPh>
    <rPh sb="9" eb="11">
      <t>チカン</t>
    </rPh>
    <rPh sb="18" eb="20">
      <t>ニュウリョク</t>
    </rPh>
    <phoneticPr fontId="1"/>
  </si>
  <si>
    <t xml:space="preserve">
:w newfile_newと入力→newfile_newとして新規保存される</t>
    <rPh sb="24" eb="26">
      <t>ニュウリョク</t>
    </rPh>
    <rPh sb="41" eb="45">
      <t>シンキホゾン</t>
    </rPh>
    <phoneticPr fontId="1"/>
  </si>
  <si>
    <t xml:space="preserve"> 
カーソルを８行目に合わせて4yyと入力し、pと入力
→8,9,10,11行目の内容が9行目以降にペースト</t>
    <rPh sb="20" eb="22">
      <t>ギョウメ</t>
    </rPh>
    <rPh sb="23" eb="24">
      <t>ア</t>
    </rPh>
    <rPh sb="31" eb="33">
      <t>ニュウリョク</t>
    </rPh>
    <rPh sb="37" eb="39">
      <t>ニュウリョク</t>
    </rPh>
    <rPh sb="50" eb="52">
      <t>ギョウメ</t>
    </rPh>
    <rPh sb="53" eb="55">
      <t>ナイヨウ</t>
    </rPh>
    <rPh sb="57" eb="59">
      <t>ギョウメ</t>
    </rPh>
    <rPh sb="59" eb="61">
      <t>イコウ</t>
    </rPh>
    <phoneticPr fontId="1"/>
  </si>
  <si>
    <t xml:space="preserve">
:3yと入力し、pと入力→３行目の内容がペーストされる</t>
    <rPh sb="17" eb="19">
      <t>ニュウリョク</t>
    </rPh>
    <rPh sb="23" eb="25">
      <t>ニュウリョク</t>
    </rPh>
    <rPh sb="27" eb="29">
      <t>ギョウメ</t>
    </rPh>
    <rPh sb="30" eb="32">
      <t>ナイヨウ</t>
    </rPh>
    <phoneticPr fontId="1"/>
  </si>
  <si>
    <t xml:space="preserve">
8行目にカーソルを合わせた状態で:3yと入力し、9pと入力
→9行目以降に、３行目の内容が9行分ペースト</t>
    <rPh sb="14" eb="16">
      <t>ギョウメ</t>
    </rPh>
    <rPh sb="22" eb="23">
      <t>ア</t>
    </rPh>
    <rPh sb="26" eb="28">
      <t>ジョウタイ</t>
    </rPh>
    <rPh sb="33" eb="35">
      <t>ニュウリョク</t>
    </rPh>
    <rPh sb="40" eb="42">
      <t>ニュウリョク</t>
    </rPh>
    <rPh sb="45" eb="49">
      <t>ギョウメイコウ</t>
    </rPh>
    <rPh sb="52" eb="54">
      <t>ギョウメ</t>
    </rPh>
    <rPh sb="55" eb="57">
      <t>ナイヨウ</t>
    </rPh>
    <rPh sb="59" eb="61">
      <t>ギョウブン</t>
    </rPh>
    <phoneticPr fontId="1"/>
  </si>
  <si>
    <t>コマンド実行例（カーソル移動・保存のコマンドは省略）</t>
    <rPh sb="4" eb="7">
      <t>ジッコウレイ</t>
    </rPh>
    <rPh sb="12" eb="14">
      <t>イドウ</t>
    </rPh>
    <rPh sb="15" eb="17">
      <t>ホゾン</t>
    </rPh>
    <rPh sb="23" eb="25">
      <t>ショウリャク</t>
    </rPh>
    <phoneticPr fontId="1"/>
  </si>
  <si>
    <t>ファイルの先頭行にカーソル移動</t>
    <phoneticPr fontId="1"/>
  </si>
  <si>
    <t>ファイルの最終行にカーソル移動</t>
    <phoneticPr fontId="1"/>
  </si>
  <si>
    <r>
      <rPr>
        <i/>
        <sz val="11"/>
        <color theme="1"/>
        <rFont val="游ゴシック"/>
        <family val="3"/>
        <charset val="128"/>
        <scheme val="minor"/>
      </rPr>
      <t>n</t>
    </r>
    <r>
      <rPr>
        <sz val="11"/>
        <color theme="1"/>
        <rFont val="游ゴシック"/>
        <family val="2"/>
        <charset val="128"/>
        <scheme val="minor"/>
      </rPr>
      <t>行目の先頭にカーソル移動</t>
    </r>
    <rPh sb="1" eb="2">
      <t>ギョウ</t>
    </rPh>
    <rPh sb="2" eb="3">
      <t>メ</t>
    </rPh>
    <rPh sb="4" eb="6">
      <t>セントウ</t>
    </rPh>
    <rPh sb="11" eb="13">
      <t>イドウ</t>
    </rPh>
    <phoneticPr fontId="1"/>
  </si>
  <si>
    <t>行頭にカーソル移動</t>
    <phoneticPr fontId="1"/>
  </si>
  <si>
    <t>末尾にカーソル移動</t>
    <phoneticPr fontId="1"/>
  </si>
  <si>
    <t>単語の末尾にカーソル移動</t>
    <rPh sb="3" eb="5">
      <t>マツビ</t>
    </rPh>
    <phoneticPr fontId="1"/>
  </si>
  <si>
    <t xml:space="preserve">
8行目にカーソルを合わせた状態で:3yと入力し、9Pと入力
→8行目以降に、３行目の内容が9行分ペースト</t>
    <phoneticPr fontId="1"/>
  </si>
  <si>
    <t xml:space="preserve">
カーソル位置にある文字が１文字削除される（fooの「f」）</t>
    <rPh sb="17" eb="19">
      <t>イチ</t>
    </rPh>
    <rPh sb="22" eb="24">
      <t>モジ</t>
    </rPh>
    <rPh sb="26" eb="28">
      <t>モジ</t>
    </rPh>
    <rPh sb="28" eb="30">
      <t>サクジョ</t>
    </rPh>
    <phoneticPr fontId="1"/>
  </si>
  <si>
    <t xml:space="preserve">
カーソル位置にある文字が一行分削除される（画像の8行目）</t>
    <rPh sb="17" eb="19">
      <t>イチ</t>
    </rPh>
    <rPh sb="22" eb="24">
      <t>モジ</t>
    </rPh>
    <rPh sb="25" eb="28">
      <t>イチギョウブン</t>
    </rPh>
    <rPh sb="28" eb="30">
      <t>サクジョ</t>
    </rPh>
    <rPh sb="34" eb="36">
      <t>ガゾウ</t>
    </rPh>
    <rPh sb="38" eb="40">
      <t>ギョウメ</t>
    </rPh>
    <phoneticPr fontId="1"/>
  </si>
  <si>
    <t xml:space="preserve">
7行目にカーソルを合わせて3ddと入力
→7,8,9行目が削除される</t>
    <rPh sb="14" eb="16">
      <t>ギョウメ</t>
    </rPh>
    <rPh sb="22" eb="23">
      <t>ア</t>
    </rPh>
    <rPh sb="30" eb="32">
      <t>ニュウリョク</t>
    </rPh>
    <rPh sb="39" eb="41">
      <t>ギョウメ</t>
    </rPh>
    <rPh sb="42" eb="44">
      <t>サクジョ</t>
    </rPh>
    <phoneticPr fontId="1"/>
  </si>
  <si>
    <t xml:space="preserve">
No.25のコマンドを実行後、uと入力
→削除前の状態に戻る</t>
    <rPh sb="24" eb="27">
      <t>ジッコウゴ</t>
    </rPh>
    <rPh sb="30" eb="32">
      <t>ニュウリョク</t>
    </rPh>
    <rPh sb="34" eb="37">
      <t>サクジョマエ</t>
    </rPh>
    <rPh sb="38" eb="40">
      <t>ジョウタイ</t>
    </rPh>
    <rPh sb="41" eb="42">
      <t>モド</t>
    </rPh>
    <phoneticPr fontId="1"/>
  </si>
  <si>
    <t xml:space="preserve">
7行目先頭にカーソルを合わせてaと入力
→7行目の2文字目から挿入</t>
    <rPh sb="14" eb="18">
      <t>ギョウメセントウ</t>
    </rPh>
    <rPh sb="24" eb="25">
      <t>ア</t>
    </rPh>
    <rPh sb="30" eb="32">
      <t>ニュウリョク</t>
    </rPh>
    <rPh sb="35" eb="37">
      <t>ギョウメ</t>
    </rPh>
    <rPh sb="39" eb="42">
      <t>モジメ</t>
    </rPh>
    <rPh sb="44" eb="46">
      <t>ソウニュウ</t>
    </rPh>
    <phoneticPr fontId="1"/>
  </si>
  <si>
    <t xml:space="preserve">
7行目先頭にカーソルを合わせてiと入力
→7行目の1文字目から挿入</t>
    <phoneticPr fontId="1"/>
  </si>
  <si>
    <t xml:space="preserve">
7行目先頭にカーソルを合わせてoと入力
→8行目に新しい行を作成し、そこから挿入</t>
    <rPh sb="35" eb="37">
      <t>ギョウメ</t>
    </rPh>
    <rPh sb="38" eb="39">
      <t>アタラ</t>
    </rPh>
    <rPh sb="41" eb="42">
      <t>ギョウ</t>
    </rPh>
    <rPh sb="43" eb="45">
      <t>サクセイ</t>
    </rPh>
    <phoneticPr fontId="1"/>
  </si>
  <si>
    <t xml:space="preserve">
7行目先頭にカーソルを合わせてOと入力
→7行目に新しい行を作成し、そこから挿入</t>
    <phoneticPr fontId="1"/>
  </si>
  <si>
    <t xml:space="preserve">
7行目先頭にカーソルを合わせてAと入力
→7行目の末尾から挿入</t>
    <rPh sb="38" eb="40">
      <t>マツビ</t>
    </rPh>
    <phoneticPr fontId="1"/>
  </si>
  <si>
    <t xml:space="preserve">
8行目先頭にカーソルを合わせてsと入力
→8行目の先頭文字が削除され、挿入</t>
    <rPh sb="14" eb="18">
      <t>ギョウメセントウ</t>
    </rPh>
    <rPh sb="24" eb="25">
      <t>ア</t>
    </rPh>
    <rPh sb="30" eb="32">
      <t>ニュウリョク</t>
    </rPh>
    <rPh sb="35" eb="37">
      <t>ギョウメ</t>
    </rPh>
    <rPh sb="38" eb="42">
      <t>セントウモジ</t>
    </rPh>
    <rPh sb="43" eb="45">
      <t>サクジョ</t>
    </rPh>
    <rPh sb="48" eb="50">
      <t>ソウニュウ</t>
    </rPh>
    <phoneticPr fontId="1"/>
  </si>
  <si>
    <t xml:space="preserve">
8行目先頭にカーソルを合わせてSと入力
→8行目の内容すべてが削除され、挿入</t>
    <rPh sb="38" eb="40">
      <t>ナイヨウ</t>
    </rPh>
    <phoneticPr fontId="1"/>
  </si>
  <si>
    <t>-p 親ディレクトリも削除する
--ignore-fail-on-non-empty ディレクトリが空ではないときに
出るエラーを表示しない
-v ディレクトリを削除した結果のメッセージを表示する</t>
    <phoneticPr fontId="1"/>
  </si>
  <si>
    <t>-d 空のディレクトリを削除する
-f 削除対象のファイルが存在しない場合に警告メッセージを表示せずに削除する
-i ファイルを削除する前に確認メッセージを表示する
-r ディレクトリを指定した場合に、中身のデータまで削除する
-v 削除を行う際の詳細情報を表示する</t>
    <phoneticPr fontId="1"/>
  </si>
  <si>
    <t>[2]rmdirコマンドの使い方 詳細まとめ　https://eng-entrance.com/linux-command-rmdir</t>
    <phoneticPr fontId="1"/>
  </si>
  <si>
    <t>[3] 外部研修資料　IT CUMPUS 情報システム開発インフラコース　p.74～p.100</t>
    <rPh sb="4" eb="10">
      <t>ガイブケンシュウシリョウ</t>
    </rPh>
    <rPh sb="21" eb="23">
      <t>ジョウホウ</t>
    </rPh>
    <rPh sb="27" eb="29">
      <t>カイハツ</t>
    </rPh>
    <phoneticPr fontId="1"/>
  </si>
  <si>
    <t>対象のディレクトリの
情報を表示する。
ディレクトリを作成・削除した際に問題なく動作したか確認できる。</t>
    <rPh sb="0" eb="2">
      <t>タイショウ</t>
    </rPh>
    <rPh sb="11" eb="13">
      <t>ジョウホウ</t>
    </rPh>
    <rPh sb="14" eb="16">
      <t>ヒョウジ</t>
    </rPh>
    <rPh sb="27" eb="29">
      <t>サクセイ</t>
    </rPh>
    <rPh sb="30" eb="32">
      <t>サクジョ</t>
    </rPh>
    <rPh sb="34" eb="35">
      <t>サイ</t>
    </rPh>
    <rPh sb="36" eb="38">
      <t>モンダイ</t>
    </rPh>
    <rPh sb="40" eb="42">
      <t>ドウサ</t>
    </rPh>
    <rPh sb="45" eb="47">
      <t>カクニン</t>
    </rPh>
    <phoneticPr fontId="1"/>
  </si>
  <si>
    <t>現在アクセスしているディレクトリを表示する。
絶対パスを表示するため</t>
    <rPh sb="23" eb="25">
      <t>ゼッタイ</t>
    </rPh>
    <rPh sb="28" eb="30">
      <t>ヒョウジ</t>
    </rPh>
    <phoneticPr fontId="1"/>
  </si>
  <si>
    <t>端末の画面に表示された内容を消去し、綺麗な状態にする。
コマンド実行後、画面を上にスクロールするとクリアされた内容が表示される。</t>
    <rPh sb="0" eb="2">
      <t>タンマツ</t>
    </rPh>
    <rPh sb="3" eb="5">
      <t>ガメン</t>
    </rPh>
    <rPh sb="6" eb="8">
      <t>ヒョウジ</t>
    </rPh>
    <rPh sb="11" eb="13">
      <t>ナイヨウ</t>
    </rPh>
    <rPh sb="14" eb="16">
      <t>ショウキョ</t>
    </rPh>
    <rPh sb="18" eb="20">
      <t>キレイ</t>
    </rPh>
    <rPh sb="21" eb="23">
      <t>ジョウタイ</t>
    </rPh>
    <rPh sb="32" eb="35">
      <t>ジッコウゴ</t>
    </rPh>
    <rPh sb="36" eb="38">
      <t>ガメン</t>
    </rPh>
    <rPh sb="39" eb="40">
      <t>ウエ</t>
    </rPh>
    <rPh sb="55" eb="57">
      <t>ナイヨウ</t>
    </rPh>
    <rPh sb="58" eb="60">
      <t>ヒョウジ</t>
    </rPh>
    <phoneticPr fontId="1"/>
  </si>
  <si>
    <t>:%d</t>
    <phoneticPr fontId="1"/>
  </si>
  <si>
    <t>入力されている内容を全削除する。</t>
    <rPh sb="0" eb="2">
      <t>ニュウリョク</t>
    </rPh>
    <rPh sb="7" eb="9">
      <t>ナイヨウ</t>
    </rPh>
    <rPh sb="10" eb="13">
      <t>ゼンサクジョ</t>
    </rPh>
    <phoneticPr fontId="1"/>
  </si>
  <si>
    <t>clear
または
Bashショートカットキー「Ctrl + L」</t>
    <phoneticPr fontId="1"/>
  </si>
  <si>
    <t>システム日時を表示、設定する。
操作ログを残すときなどに使用する。</t>
    <rPh sb="4" eb="6">
      <t>ニチジ</t>
    </rPh>
    <rPh sb="7" eb="9">
      <t>ヒョウジ</t>
    </rPh>
    <rPh sb="10" eb="12">
      <t>セッテイ</t>
    </rPh>
    <rPh sb="16" eb="18">
      <t>ソウサ</t>
    </rPh>
    <rPh sb="21" eb="22">
      <t>ノコ</t>
    </rPh>
    <rPh sb="28" eb="30">
      <t>シヨウ</t>
    </rPh>
    <phoneticPr fontId="1"/>
  </si>
  <si>
    <t>キーワードを指定してコマンドを検索する。</t>
    <rPh sb="6" eb="8">
      <t>シテイ</t>
    </rPh>
    <rPh sb="15" eb="17">
      <t>ケンサク</t>
    </rPh>
    <phoneticPr fontId="1"/>
  </si>
  <si>
    <t>コマンドの使い方に関するマニュアルを表示する。</t>
    <rPh sb="5" eb="6">
      <t>ツカ</t>
    </rPh>
    <rPh sb="7" eb="8">
      <t>カタ</t>
    </rPh>
    <rPh sb="9" eb="10">
      <t>カン</t>
    </rPh>
    <rPh sb="18" eb="20">
      <t>ヒョウジ</t>
    </rPh>
    <phoneticPr fontId="1"/>
  </si>
  <si>
    <t>これまでに実行したコマンドの履歴を表示する。</t>
    <rPh sb="5" eb="7">
      <t>ジッコウ</t>
    </rPh>
    <rPh sb="14" eb="16">
      <t>リレキ</t>
    </rPh>
    <rPh sb="17" eb="19">
      <t>ヒョウジ</t>
    </rPh>
    <phoneticPr fontId="1"/>
  </si>
  <si>
    <t>ファイル名・ディレクトリ名を指定してファイルを検索する。</t>
    <rPh sb="4" eb="5">
      <t>メイ</t>
    </rPh>
    <rPh sb="12" eb="13">
      <t>メイ</t>
    </rPh>
    <rPh sb="14" eb="16">
      <t>シテイ</t>
    </rPh>
    <rPh sb="23" eb="25">
      <t>ケンサク</t>
    </rPh>
    <phoneticPr fontId="1"/>
  </si>
  <si>
    <t>対象ファイルを検索する。</t>
    <rPh sb="0" eb="2">
      <t>タイショウ</t>
    </rPh>
    <rPh sb="7" eb="9">
      <t>ケンサク</t>
    </rPh>
    <phoneticPr fontId="1"/>
  </si>
  <si>
    <t>ユーザーを切り替える。</t>
    <rPh sb="5" eb="6">
      <t>キ</t>
    </rPh>
    <rPh sb="7" eb="8">
      <t>カ</t>
    </rPh>
    <phoneticPr fontId="1"/>
  </si>
  <si>
    <t>テキストファイルの内容を表示する。
ファイルの内容を編集した際に、問題なく反映されているか確認できる。</t>
    <rPh sb="9" eb="11">
      <t>ナイヨウ</t>
    </rPh>
    <rPh sb="12" eb="14">
      <t>ヒョウジ</t>
    </rPh>
    <rPh sb="23" eb="25">
      <t>ナイヨウ</t>
    </rPh>
    <rPh sb="26" eb="28">
      <t>ヘンシュウ</t>
    </rPh>
    <rPh sb="30" eb="31">
      <t>サイ</t>
    </rPh>
    <rPh sb="33" eb="35">
      <t>モンダイ</t>
    </rPh>
    <rPh sb="37" eb="39">
      <t>ハンエイ</t>
    </rPh>
    <rPh sb="45" eb="47">
      <t>カクニン</t>
    </rPh>
    <phoneticPr fontId="1"/>
  </si>
  <si>
    <t>指定したファイル・フォルダの権限を変更する。</t>
    <rPh sb="0" eb="2">
      <t>シテイ</t>
    </rPh>
    <rPh sb="14" eb="16">
      <t>ケンゲン</t>
    </rPh>
    <rPh sb="17" eb="19">
      <t>ヘンコウ</t>
    </rPh>
    <phoneticPr fontId="1"/>
  </si>
  <si>
    <t>指定したファイル・フォルダの所有者情報を変更する。</t>
    <rPh sb="0" eb="2">
      <t>シテイ</t>
    </rPh>
    <rPh sb="14" eb="17">
      <t>ショユウシャ</t>
    </rPh>
    <rPh sb="17" eb="19">
      <t>ジョウホウ</t>
    </rPh>
    <rPh sb="20" eb="22">
      <t>ヘンコウ</t>
    </rPh>
    <phoneticPr fontId="1"/>
  </si>
  <si>
    <t>複数ファイルを圧縮して一つにまとめる。または圧縮されたファイルの展開を行う。
1つのファイルとしてまとめて管理する時に使用する。</t>
    <rPh sb="0" eb="2">
      <t>フクスウ</t>
    </rPh>
    <rPh sb="7" eb="9">
      <t>アッシュク</t>
    </rPh>
    <rPh sb="11" eb="12">
      <t>ヒト</t>
    </rPh>
    <rPh sb="22" eb="24">
      <t>アッシュク</t>
    </rPh>
    <rPh sb="32" eb="34">
      <t>テンカイ</t>
    </rPh>
    <rPh sb="35" eb="36">
      <t>オコナ</t>
    </rPh>
    <rPh sb="53" eb="55">
      <t>カンリ</t>
    </rPh>
    <rPh sb="57" eb="58">
      <t>トキ</t>
    </rPh>
    <rPh sb="59" eb="61">
      <t>シヨウ</t>
    </rPh>
    <phoneticPr fontId="1"/>
  </si>
  <si>
    <t>ファイルの新規作成</t>
    <rPh sb="5" eb="9">
      <t>シンキサクセイ</t>
    </rPh>
    <phoneticPr fontId="1"/>
  </si>
  <si>
    <t>フォルダの新規作成</t>
    <rPh sb="5" eb="9">
      <t>シンキサクセイ</t>
    </rPh>
    <phoneticPr fontId="1"/>
  </si>
  <si>
    <t>ディレクトリ移動</t>
    <rPh sb="6" eb="8">
      <t>イドウ</t>
    </rPh>
    <phoneticPr fontId="1"/>
  </si>
  <si>
    <t>ディレクトリの
情報表示</t>
    <rPh sb="8" eb="10">
      <t>ジョウホウ</t>
    </rPh>
    <rPh sb="10" eb="12">
      <t>ヒョウジ</t>
    </rPh>
    <phoneticPr fontId="1"/>
  </si>
  <si>
    <t>現在アクセスしているディレクトリの情報表示</t>
    <rPh sb="17" eb="21">
      <t>ジョウホウヒョウジ</t>
    </rPh>
    <phoneticPr fontId="1"/>
  </si>
  <si>
    <t>ファイルのコピー</t>
    <phoneticPr fontId="1"/>
  </si>
  <si>
    <t>空のディレクトリ削除</t>
    <rPh sb="0" eb="1">
      <t>カラ</t>
    </rPh>
    <rPh sb="8" eb="10">
      <t>サクジョ</t>
    </rPh>
    <phoneticPr fontId="1"/>
  </si>
  <si>
    <t>ファイル・ディレクトリの削除</t>
    <rPh sb="12" eb="14">
      <t>サクジョ</t>
    </rPh>
    <phoneticPr fontId="1"/>
  </si>
  <si>
    <t>ファイルの移動・名称変更</t>
    <rPh sb="5" eb="7">
      <t>イドウ</t>
    </rPh>
    <rPh sb="8" eb="10">
      <t>メイショウ</t>
    </rPh>
    <rPh sb="10" eb="12">
      <t>ヘンコウ</t>
    </rPh>
    <phoneticPr fontId="1"/>
  </si>
  <si>
    <t>テキストファイルの
内容表示</t>
    <rPh sb="10" eb="12">
      <t>ナイヨウ</t>
    </rPh>
    <rPh sb="12" eb="14">
      <t>ヒョウジ</t>
    </rPh>
    <phoneticPr fontId="1"/>
  </si>
  <si>
    <t>ファイル・フォルダの権限変更</t>
    <rPh sb="10" eb="12">
      <t>ケンゲン</t>
    </rPh>
    <rPh sb="12" eb="14">
      <t>ヘンコウ</t>
    </rPh>
    <phoneticPr fontId="1"/>
  </si>
  <si>
    <t>ファイル・フォルダの所有者情報変更</t>
    <rPh sb="10" eb="13">
      <t>ショユウシャ</t>
    </rPh>
    <rPh sb="13" eb="15">
      <t>ジョウホウ</t>
    </rPh>
    <rPh sb="15" eb="17">
      <t>ヘンコウ</t>
    </rPh>
    <phoneticPr fontId="1"/>
  </si>
  <si>
    <t>ユーザー切り替え</t>
    <rPh sb="4" eb="5">
      <t>キ</t>
    </rPh>
    <rPh sb="6" eb="7">
      <t>カ</t>
    </rPh>
    <phoneticPr fontId="1"/>
  </si>
  <si>
    <t>ファイルの圧縮・展開</t>
    <rPh sb="5" eb="7">
      <t>アッシュク</t>
    </rPh>
    <rPh sb="8" eb="10">
      <t>テンカイ</t>
    </rPh>
    <phoneticPr fontId="1"/>
  </si>
  <si>
    <t>システム日時の表示・設定</t>
    <rPh sb="4" eb="6">
      <t>ニチジ</t>
    </rPh>
    <rPh sb="7" eb="9">
      <t>ヒョウジ</t>
    </rPh>
    <rPh sb="10" eb="12">
      <t>セッテイ</t>
    </rPh>
    <phoneticPr fontId="1"/>
  </si>
  <si>
    <t>ファイル・ディレクトリを検索</t>
    <rPh sb="12" eb="14">
      <t>ケンサク</t>
    </rPh>
    <phoneticPr fontId="1"/>
  </si>
  <si>
    <t>対象ファイルを検索</t>
    <rPh sb="0" eb="2">
      <t>タイショウ</t>
    </rPh>
    <rPh sb="7" eb="9">
      <t>ケンサク</t>
    </rPh>
    <phoneticPr fontId="1"/>
  </si>
  <si>
    <t>実行したコマンド履歴を表示</t>
    <rPh sb="0" eb="2">
      <t>ジッコウ</t>
    </rPh>
    <rPh sb="8" eb="10">
      <t>リレキ</t>
    </rPh>
    <rPh sb="11" eb="13">
      <t>ヒョウジ</t>
    </rPh>
    <phoneticPr fontId="1"/>
  </si>
  <si>
    <t>ファイル・フォルダに対してリンク作成</t>
    <rPh sb="10" eb="11">
      <t>タイ</t>
    </rPh>
    <rPh sb="16" eb="18">
      <t>サクセイ</t>
    </rPh>
    <phoneticPr fontId="1"/>
  </si>
  <si>
    <t>コマンドのマニュアルを表示</t>
    <rPh sb="11" eb="13">
      <t>ヒョウジ</t>
    </rPh>
    <phoneticPr fontId="1"/>
  </si>
  <si>
    <t>キーワードを指定してコマンドを検索</t>
    <rPh sb="6" eb="8">
      <t>シテイ</t>
    </rPh>
    <rPh sb="15" eb="17">
      <t>ケンサク</t>
    </rPh>
    <phoneticPr fontId="1"/>
  </si>
  <si>
    <t>端末の表示内容をクリアにする</t>
    <rPh sb="0" eb="2">
      <t>タンマツ</t>
    </rPh>
    <rPh sb="3" eb="7">
      <t>ヒョウジナイヨウ</t>
    </rPh>
    <phoneticPr fontId="1"/>
  </si>
  <si>
    <t>2-1.</t>
    <phoneticPr fontId="1"/>
  </si>
  <si>
    <t>1.コマンド一覧</t>
    <rPh sb="6" eb="8">
      <t>イチラン</t>
    </rPh>
    <phoneticPr fontId="1"/>
  </si>
  <si>
    <t>2.viコマンド</t>
    <phoneticPr fontId="1"/>
  </si>
  <si>
    <t>1-1.</t>
    <phoneticPr fontId="1"/>
  </si>
  <si>
    <t>1-2.</t>
  </si>
  <si>
    <t>1-3.</t>
  </si>
  <si>
    <t>1-4.</t>
  </si>
  <si>
    <t>1-5.</t>
  </si>
  <si>
    <t>1-6.</t>
  </si>
  <si>
    <t>1-7.</t>
  </si>
  <si>
    <t>1-8.</t>
  </si>
  <si>
    <t>1-9.</t>
  </si>
  <si>
    <t>1-10.</t>
  </si>
  <si>
    <t>1-11.</t>
  </si>
  <si>
    <t>1-12.</t>
  </si>
  <si>
    <t>1-13.</t>
  </si>
  <si>
    <t>1-14.</t>
  </si>
  <si>
    <t>1-15.</t>
  </si>
  <si>
    <t>1-16.</t>
  </si>
  <si>
    <t>1-17.</t>
  </si>
  <si>
    <t>1-18.</t>
  </si>
  <si>
    <t>1-19.</t>
  </si>
  <si>
    <t>1-20.</t>
  </si>
  <si>
    <t>1-21.</t>
  </si>
  <si>
    <t>1-22.</t>
  </si>
  <si>
    <t>1-23.</t>
  </si>
  <si>
    <t>1-24.</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</si>
  <si>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</si>
  <si>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</si>
  <si>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</si>
  <si>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</si>
  <si>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</si>
  <si>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</si>
  <si>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</si>
  <si>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</si>
  <si>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</si>
  <si>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</si>
  <si>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</si>
  <si>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</si>
  <si>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</si>
  <si>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</si>
  <si>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</si>
  <si>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</si>
  <si>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</si>
  <si>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</si>
  <si>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</si>
  <si>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</si>
  <si>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</si>
  <si>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</si>
  <si>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</si>
  <si>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</si>
  <si>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</si>
  <si>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</si>
  <si>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</si>
  <si>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</si>
  <si>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</si>
  <si>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</si>
  <si>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</si>
  <si>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</si>
  <si>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</si>
  <si>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</si>
  <si>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</si>
  <si>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</si>
  <si>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</si>
  <si>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先頭行に移動</t>
    <phoneticPr fontId="1"/>
  </si>
  <si>
    <t>最終行に移動</t>
    <phoneticPr fontId="1"/>
  </si>
  <si>
    <t>行頭に移動</t>
    <phoneticPr fontId="1"/>
  </si>
  <si>
    <t>末尾に移動</t>
    <phoneticPr fontId="1"/>
  </si>
  <si>
    <t>単語の末尾に移動</t>
    <rPh sb="3" eb="5">
      <t>マツビ</t>
    </rPh>
    <phoneticPr fontId="1"/>
  </si>
  <si>
    <t>行のコピー（１）</t>
    <phoneticPr fontId="1"/>
  </si>
  <si>
    <t>行のコピー（２）</t>
    <phoneticPr fontId="1"/>
  </si>
  <si>
    <t>入力内容を全削除</t>
    <rPh sb="0" eb="2">
      <t>ニュウリョク</t>
    </rPh>
    <rPh sb="2" eb="4">
      <t>ナイヨウ</t>
    </rPh>
    <rPh sb="5" eb="8">
      <t>ゼンサクジョ</t>
    </rPh>
    <phoneticPr fontId="1"/>
  </si>
  <si>
    <t>カーソル行の下に新しい行を作成し、その先頭から入力</t>
    <rPh sb="4" eb="5">
      <t>ギョウ</t>
    </rPh>
    <rPh sb="6" eb="7">
      <t>シタ</t>
    </rPh>
    <rPh sb="8" eb="9">
      <t>アタラ</t>
    </rPh>
    <rPh sb="11" eb="12">
      <t>ギョウ</t>
    </rPh>
    <rPh sb="13" eb="15">
      <t>サクセイ</t>
    </rPh>
    <rPh sb="19" eb="21">
      <t>セントウ</t>
    </rPh>
    <rPh sb="23" eb="25">
      <t>ニュウリョク</t>
    </rPh>
    <phoneticPr fontId="1"/>
  </si>
  <si>
    <t>カーソル行の上に新しい行を作成し、その先頭から入力</t>
    <rPh sb="4" eb="5">
      <t>ギョウ</t>
    </rPh>
    <rPh sb="6" eb="7">
      <t>ウエ</t>
    </rPh>
    <rPh sb="8" eb="9">
      <t>アタラ</t>
    </rPh>
    <rPh sb="11" eb="12">
      <t>ギョウ</t>
    </rPh>
    <rPh sb="13" eb="15">
      <t>サクセイ</t>
    </rPh>
    <rPh sb="19" eb="21">
      <t>セントウ</t>
    </rPh>
    <rPh sb="23" eb="25">
      <t>ニュウリョク</t>
    </rPh>
    <phoneticPr fontId="1"/>
  </si>
  <si>
    <t>カーソル位置の文字を置換してテキスト入力</t>
    <rPh sb="4" eb="6">
      <t>イチ</t>
    </rPh>
    <rPh sb="7" eb="9">
      <t>モジ</t>
    </rPh>
    <rPh sb="10" eb="12">
      <t>チカン</t>
    </rPh>
    <rPh sb="18" eb="20">
      <t>ニュウリョク</t>
    </rPh>
    <phoneticPr fontId="1"/>
  </si>
  <si>
    <t>上書き保存</t>
    <phoneticPr fontId="1"/>
  </si>
  <si>
    <t>検索時：次へ</t>
    <phoneticPr fontId="1"/>
  </si>
  <si>
    <t>カーソルの後にテキスト入力</t>
    <phoneticPr fontId="1"/>
  </si>
  <si>
    <t>別名で保存</t>
    <phoneticPr fontId="1"/>
  </si>
  <si>
    <t>3.Bashショートカットキー</t>
    <phoneticPr fontId="1"/>
  </si>
  <si>
    <r>
      <t>カーソルから</t>
    </r>
    <r>
      <rPr>
        <u/>
        <sz val="11"/>
        <color theme="10"/>
        <rFont val="游ゴシック"/>
        <family val="3"/>
        <charset val="128"/>
        <scheme val="minor"/>
      </rPr>
      <t>n行までコピー</t>
    </r>
    <rPh sb="7" eb="8">
      <t>ギョウ</t>
    </rPh>
    <phoneticPr fontId="1"/>
  </si>
  <si>
    <t>character-search</t>
    <phoneticPr fontId="1"/>
  </si>
  <si>
    <t>3-1.</t>
    <phoneticPr fontId="1"/>
  </si>
  <si>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</si>
  <si>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</si>
  <si>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</si>
  <si>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</si>
  <si>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</si>
  <si>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</si>
  <si>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</si>
  <si>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</si>
  <si>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</si>
  <si>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</si>
  <si>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</si>
  <si>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</si>
  <si>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</si>
  <si>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</si>
  <si>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</si>
  <si>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</si>
  <si>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</si>
  <si>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</si>
  <si>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</si>
  <si>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</si>
  <si>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</si>
  <si>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</si>
  <si>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</si>
  <si>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</si>
  <si>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3-25.の逆(反対方向へ文字検索)</t>
    <phoneticPr fontId="1"/>
  </si>
  <si>
    <t>カーソル位置の行を
置換してテキスト入力</t>
    <rPh sb="4" eb="6">
      <t>イチ</t>
    </rPh>
    <rPh sb="7" eb="8">
      <t>ギョウ</t>
    </rPh>
    <rPh sb="10" eb="12">
      <t>チカン</t>
    </rPh>
    <rPh sb="18" eb="20">
      <t>ニュウリョク</t>
    </rPh>
    <phoneticPr fontId="1"/>
  </si>
  <si>
    <t>編集中の内容を保存
しないで終了</t>
    <phoneticPr fontId="1"/>
  </si>
  <si>
    <t>前の単語削除（２）</t>
    <phoneticPr fontId="1"/>
  </si>
  <si>
    <t>前の単語削除（１）</t>
    <phoneticPr fontId="1"/>
  </si>
  <si>
    <t>A → B に置換（１）</t>
    <phoneticPr fontId="1"/>
  </si>
  <si>
    <t>A → B に置換（２）</t>
    <phoneticPr fontId="1"/>
  </si>
  <si>
    <r>
      <rPr>
        <i/>
        <u/>
        <sz val="11"/>
        <color theme="10"/>
        <rFont val="游ゴシック"/>
        <family val="3"/>
        <charset val="128"/>
        <scheme val="minor"/>
      </rPr>
      <t>n</t>
    </r>
    <r>
      <rPr>
        <u/>
        <sz val="11"/>
        <color theme="10"/>
        <rFont val="游ゴシック"/>
        <family val="3"/>
        <charset val="128"/>
        <scheme val="minor"/>
      </rPr>
      <t>行目の先頭に移動</t>
    </r>
    <rPh sb="1" eb="2">
      <t>ギョウ</t>
    </rPh>
    <rPh sb="2" eb="3">
      <t>メ</t>
    </rPh>
    <rPh sb="4" eb="6">
      <t>セントウ</t>
    </rPh>
    <rPh sb="7" eb="9">
      <t>イドウ</t>
    </rPh>
    <phoneticPr fontId="1"/>
  </si>
  <si>
    <r>
      <rPr>
        <i/>
        <u/>
        <sz val="11"/>
        <color theme="10"/>
        <rFont val="游ゴシック"/>
        <family val="3"/>
        <charset val="128"/>
        <scheme val="minor"/>
      </rPr>
      <t>n</t>
    </r>
    <r>
      <rPr>
        <u/>
        <sz val="11"/>
        <color theme="10"/>
        <rFont val="游ゴシック"/>
        <family val="3"/>
        <charset val="128"/>
        <scheme val="minor"/>
      </rPr>
      <t>行をコピー</t>
    </r>
    <phoneticPr fontId="1"/>
  </si>
  <si>
    <r>
      <t>カーソルの直後に</t>
    </r>
    <r>
      <rPr>
        <i/>
        <u/>
        <sz val="11"/>
        <color theme="10"/>
        <rFont val="游ゴシック"/>
        <family val="3"/>
        <charset val="128"/>
        <scheme val="minor"/>
      </rPr>
      <t>n</t>
    </r>
    <r>
      <rPr>
        <u/>
        <sz val="11"/>
        <color theme="10"/>
        <rFont val="游ゴシック"/>
        <family val="3"/>
        <charset val="128"/>
        <scheme val="minor"/>
      </rPr>
      <t>行分ペースト</t>
    </r>
    <phoneticPr fontId="1"/>
  </si>
  <si>
    <r>
      <t>カーソルの直前に</t>
    </r>
    <r>
      <rPr>
        <i/>
        <u/>
        <sz val="11"/>
        <color theme="10"/>
        <rFont val="游ゴシック"/>
        <family val="3"/>
        <charset val="128"/>
        <scheme val="minor"/>
      </rPr>
      <t>n</t>
    </r>
    <r>
      <rPr>
        <u/>
        <sz val="11"/>
        <color theme="10"/>
        <rFont val="游ゴシック"/>
        <family val="3"/>
        <charset val="128"/>
        <scheme val="minor"/>
      </rPr>
      <t>行分ペースト</t>
    </r>
    <rPh sb="6" eb="7">
      <t>マエ</t>
    </rPh>
    <phoneticPr fontId="1"/>
  </si>
  <si>
    <r>
      <t>カーソル位置から</t>
    </r>
    <r>
      <rPr>
        <i/>
        <u/>
        <sz val="11"/>
        <color theme="10"/>
        <rFont val="游ゴシック"/>
        <family val="3"/>
        <charset val="128"/>
        <scheme val="minor"/>
      </rPr>
      <t>n</t>
    </r>
    <r>
      <rPr>
        <u/>
        <sz val="11"/>
        <color theme="10"/>
        <rFont val="游ゴシック"/>
        <family val="3"/>
        <charset val="128"/>
        <scheme val="minor"/>
      </rPr>
      <t>行目まで削除</t>
    </r>
    <phoneticPr fontId="1"/>
  </si>
  <si>
    <t>カーソルの前にテキスト入力</t>
    <phoneticPr fontId="1"/>
  </si>
  <si>
    <t>カーソル行の末尾に
テキスト入力</t>
    <rPh sb="4" eb="5">
      <t>ギョウ</t>
    </rPh>
    <rPh sb="6" eb="8">
      <t>マツビ</t>
    </rPh>
    <rPh sb="14" eb="16">
      <t>ニュウリョク</t>
    </rPh>
    <phoneticPr fontId="1"/>
  </si>
  <si>
    <t>１単語戻る</t>
    <phoneticPr fontId="1"/>
  </si>
  <si>
    <t>現在行を残して画面をクリアする</t>
    <phoneticPr fontId="1"/>
  </si>
  <si>
    <t>１つ前に実行したコマンドを挿入する</t>
    <phoneticPr fontId="1"/>
  </si>
  <si>
    <t>EOF(End Of File, ファイルの終端)を入力する</t>
    <phoneticPr fontId="1"/>
  </si>
  <si>
    <t>コマンドラインに
文字列を入力途中の場合、1文字削除する</t>
    <phoneticPr fontId="1"/>
  </si>
  <si>
    <t>タブを挿入</t>
    <phoneticPr fontId="1"/>
  </si>
  <si>
    <t>カーソル前後の文字を入れ替える
カーソルが行末にある場合、最後の2文字を入れ替える</t>
    <phoneticPr fontId="1"/>
  </si>
  <si>
    <t>単語を大文字にする</t>
    <phoneticPr fontId="1"/>
  </si>
  <si>
    <t>単語を小文字にする</t>
    <phoneticPr fontId="1"/>
  </si>
  <si>
    <t xml:space="preserve">ファイルやフォルダに対してリンクを作成する。
</t>
    <rPh sb="10" eb="11">
      <t>タイ</t>
    </rPh>
    <rPh sb="17" eb="19">
      <t>サクセイ</t>
    </rPh>
    <phoneticPr fontId="1"/>
  </si>
  <si>
    <t>資料目次</t>
    <rPh sb="0" eb="2">
      <t>シリョウ</t>
    </rPh>
    <rPh sb="2" eb="4">
      <t>モクジ</t>
    </rPh>
    <phoneticPr fontId="1"/>
  </si>
  <si>
    <t>資料作成日：2023/12/21</t>
    <rPh sb="0" eb="5">
      <t>シリョウサクセイビ</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</si>
</sst>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6"/>
      <name val="游ゴシック"/>
      <family val="2"/>
      <charset val="128"/>
      <scheme val="minor"/>
    </font>
    <font>
      <sz val="11"/>
      <color rgb="FF000000"/>
      <name val="游ゴシック"/>
      <family val="3"/>
      <charset val="128"/>
      <scheme val="minor"/>
    </font>
    <font>
      <sz val="11"/>
      <color theme="1"/>
      <name val="游ゴシック"/>
      <family val="3"/>
      <charset val="128"/>
      <scheme val="minor"/>
    </font>
    <font>
      <u/>
      <sz val="11"/>
      <color theme="10"/>
      <name val="游ゴシック"/>
      <family val="2"/>
      <charset val="128"/>
      <scheme val="minor"/>
    </font>
    <font>
      <sz val="9"/>
      <color theme="1"/>
      <name val="Arial"/>
      <family val="2"/>
    </font>
    <font>
      <i/>
      <sz val="11"/>
      <color theme="1"/>
      <name val="游ゴシック"/>
      <family val="3"/>
      <charset val="128"/>
      <scheme val="minor"/>
    </font>
    <font>
      <u/>
      <sz val="11"/>
      <color theme="10"/>
      <name val="游ゴシック"/>
      <family val="3"/>
      <charset val="128"/>
      <scheme val="minor"/>
    </font>
    <font>
      <b/>
      <sz val="11"/>
      <color theme="1"/>
      <name val="游ゴシック"/>
      <family val="3"/>
      <charset val="128"/>
      <scheme val="minor"/>
    </font>
    <font>
      <b/>
      <u/>
      <sz val="11"/>
      <color theme="10"/>
      <name val="游ゴシック"/>
      <family val="3"/>
      <charset val="128"/>
      <scheme val="minor"/>
    </font>
    <font>
      <i/>
      <u/>
      <sz val="11"/>
      <color theme="10"/>
      <name val="游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4" tint="0.59999389629810485"/>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64"/>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top style="hair">
        <color indexed="64"/>
      </top>
      <bottom/>
      <diagonal/>
    </border>
  </borders>
  <cellStyleXfs count="2">
    <xf numFmtId="0" fontId="0" fillId="0" borderId="0">
      <alignment vertical="center"/>
    </xf>
    <xf numFmtId="0" fontId="4" fillId="0" borderId="0" applyNumberFormat="0" applyFill="0" applyBorder="0" applyAlignment="0" applyProtection="0">
      <alignment vertical="center"/>
    </xf>
  </cellStyleXfs>
  <cellXfs count="72">
    <xf numFmtId="0" fontId="0" fillId="0" borderId="0" xfId="0">
      <alignment vertical="center"/>
    </xf>
    <xf numFmtId="0" fontId="2" fillId="0" borderId="1" xfId="0" applyFont="1" applyBorder="1">
      <alignment vertical="center"/>
    </xf>
    <xf numFmtId="0" fontId="3" fillId="0" borderId="0" xfId="0" applyFont="1">
      <alignment vertical="center"/>
    </xf>
    <xf numFmtId="0" fontId="3" fillId="0" borderId="1" xfId="0" applyFont="1" applyBorder="1" applyAlignment="1">
      <alignment vertical="center" wrapText="1"/>
    </xf>
    <xf numFmtId="0" fontId="3" fillId="0" borderId="0" xfId="0" applyFont="1" applyAlignment="1">
      <alignment vertical="center" wrapText="1"/>
    </xf>
    <xf numFmtId="0" fontId="3" fillId="0" borderId="1" xfId="0" quotePrefix="1" applyFont="1" applyBorder="1" applyAlignment="1">
      <alignment vertical="center" wrapText="1"/>
    </xf>
    <xf numFmtId="0" fontId="2" fillId="0" borderId="1" xfId="0" quotePrefix="1" applyFont="1" applyBorder="1" applyAlignment="1">
      <alignment vertical="center" wrapText="1"/>
    </xf>
    <xf numFmtId="0" fontId="4" fillId="0" borderId="0" xfId="1">
      <alignment vertical="center"/>
    </xf>
    <xf numFmtId="0" fontId="3" fillId="0" borderId="0" xfId="0" applyFont="1" applyAlignment="1">
      <alignment horizontal="right" vertical="center"/>
    </xf>
    <xf numFmtId="0" fontId="3" fillId="0" borderId="1" xfId="0" applyFont="1" applyBorder="1">
      <alignment vertical="center"/>
    </xf>
    <xf numFmtId="0" fontId="0" fillId="0" borderId="1" xfId="0" applyBorder="1">
      <alignment vertical="center"/>
    </xf>
    <xf numFmtId="0" fontId="0" fillId="0" borderId="0" xfId="0" applyAlignment="1">
      <alignment vertical="center" wrapText="1"/>
    </xf>
    <xf numFmtId="0" fontId="0" fillId="0" borderId="1" xfId="0" applyBorder="1" applyAlignment="1">
      <alignment vertical="center" wrapText="1"/>
    </xf>
    <xf numFmtId="0" fontId="0" fillId="0" borderId="3" xfId="0" applyBorder="1">
      <alignment vertical="center"/>
    </xf>
    <xf numFmtId="0" fontId="0" fillId="0" borderId="2" xfId="0" applyBorder="1">
      <alignment vertical="center"/>
    </xf>
    <xf numFmtId="0" fontId="0" fillId="0" borderId="5" xfId="0" applyBorder="1">
      <alignment vertical="center"/>
    </xf>
    <xf numFmtId="0" fontId="0" fillId="0" borderId="4" xfId="0" applyBorder="1">
      <alignment vertical="center"/>
    </xf>
    <xf numFmtId="0" fontId="0" fillId="0" borderId="3" xfId="0" applyBorder="1" applyAlignment="1">
      <alignment vertical="center" wrapText="1"/>
    </xf>
    <xf numFmtId="0" fontId="0" fillId="0" borderId="6" xfId="0" applyBorder="1">
      <alignment vertical="center"/>
    </xf>
    <xf numFmtId="0" fontId="0" fillId="0" borderId="7" xfId="0" applyBorder="1">
      <alignment vertical="center"/>
    </xf>
    <xf numFmtId="0" fontId="0" fillId="0" borderId="9" xfId="0" applyBorder="1" applyAlignment="1">
      <alignment vertical="center" wrapText="1"/>
    </xf>
    <xf numFmtId="0" fontId="0" fillId="2" borderId="8" xfId="0" applyFill="1" applyBorder="1">
      <alignment vertical="center"/>
    </xf>
    <xf numFmtId="0" fontId="0" fillId="2" borderId="9" xfId="0" applyFill="1" applyBorder="1" applyAlignment="1">
      <alignment vertical="center" wrapText="1"/>
    </xf>
    <xf numFmtId="0" fontId="0" fillId="0" borderId="10" xfId="0" applyBorder="1">
      <alignment vertical="center"/>
    </xf>
    <xf numFmtId="0" fontId="0" fillId="0" borderId="11" xfId="0" applyBorder="1">
      <alignment vertical="center"/>
    </xf>
    <xf numFmtId="0" fontId="0" fillId="0" borderId="12" xfId="0" applyBorder="1">
      <alignment vertical="center"/>
    </xf>
    <xf numFmtId="0" fontId="0" fillId="0" borderId="13" xfId="0" applyBorder="1" applyAlignment="1">
      <alignment vertical="center" wrapText="1"/>
    </xf>
    <xf numFmtId="0" fontId="0" fillId="0" borderId="14" xfId="0" applyBorder="1" applyAlignment="1">
      <alignment vertical="center" wrapText="1"/>
    </xf>
    <xf numFmtId="0" fontId="0" fillId="0" borderId="15" xfId="0" applyBorder="1" applyAlignment="1">
      <alignment vertical="center" wrapText="1"/>
    </xf>
    <xf numFmtId="0" fontId="0" fillId="2" borderId="16" xfId="0" applyFill="1" applyBorder="1">
      <alignment vertical="center"/>
    </xf>
    <xf numFmtId="0" fontId="0" fillId="0" borderId="6" xfId="0" quotePrefix="1" applyBorder="1">
      <alignment vertical="center"/>
    </xf>
    <xf numFmtId="0" fontId="0" fillId="0" borderId="6" xfId="0" applyBorder="1" applyAlignment="1">
      <alignment vertical="center" wrapText="1"/>
    </xf>
    <xf numFmtId="0" fontId="5" fillId="0" borderId="17" xfId="0" applyFont="1" applyBorder="1" applyAlignment="1">
      <alignment vertical="center" wrapText="1"/>
    </xf>
    <xf numFmtId="0" fontId="0" fillId="0" borderId="13" xfId="0" applyBorder="1">
      <alignment vertical="center"/>
    </xf>
    <xf numFmtId="0" fontId="0" fillId="2" borderId="5" xfId="0" applyFill="1" applyBorder="1">
      <alignment vertical="center"/>
    </xf>
    <xf numFmtId="0" fontId="0" fillId="2" borderId="3" xfId="0" applyFill="1" applyBorder="1">
      <alignment vertical="center"/>
    </xf>
    <xf numFmtId="0" fontId="0" fillId="0" borderId="19" xfId="0" applyBorder="1">
      <alignment vertical="center"/>
    </xf>
    <xf numFmtId="0" fontId="0" fillId="0" borderId="20" xfId="0" applyBorder="1">
      <alignment vertical="center"/>
    </xf>
    <xf numFmtId="0" fontId="0" fillId="0" borderId="9" xfId="0" applyBorder="1">
      <alignment vertical="center"/>
    </xf>
    <xf numFmtId="0" fontId="0" fillId="0" borderId="21" xfId="0" applyBorder="1">
      <alignment vertical="center"/>
    </xf>
    <xf numFmtId="0" fontId="0" fillId="0" borderId="22" xfId="0" applyBorder="1">
      <alignment vertical="center"/>
    </xf>
    <xf numFmtId="0" fontId="0" fillId="0" borderId="23" xfId="0" applyBorder="1">
      <alignment vertical="center"/>
    </xf>
    <xf numFmtId="0" fontId="0" fillId="0" borderId="14" xfId="0" applyBorder="1">
      <alignment vertical="center"/>
    </xf>
    <xf numFmtId="0" fontId="0" fillId="0" borderId="15" xfId="0" applyBorder="1">
      <alignment vertical="center"/>
    </xf>
    <xf numFmtId="0" fontId="3" fillId="0" borderId="11" xfId="0" applyFont="1" applyBorder="1">
      <alignment vertical="center"/>
    </xf>
    <xf numFmtId="0" fontId="3" fillId="0" borderId="6" xfId="0" applyFont="1" applyBorder="1">
      <alignment vertical="center"/>
    </xf>
    <xf numFmtId="0" fontId="0" fillId="0" borderId="11" xfId="0" applyBorder="1" applyAlignment="1">
      <alignment vertical="center" wrapText="1"/>
    </xf>
    <xf numFmtId="0" fontId="0" fillId="0" borderId="24" xfId="0" applyBorder="1">
      <alignment vertical="center"/>
    </xf>
    <xf numFmtId="0" fontId="4" fillId="0" borderId="0" xfId="1" applyBorder="1" applyAlignment="1">
      <alignment vertical="center" wrapText="1"/>
    </xf>
    <xf numFmtId="0" fontId="4" fillId="0" borderId="0" xfId="1" applyAlignment="1">
      <alignment vertical="center" wrapText="1"/>
    </xf>
    <xf numFmtId="0" fontId="8" fillId="0" borderId="0" xfId="0" applyFont="1">
      <alignment vertical="center"/>
    </xf>
    <xf numFmtId="0" fontId="8" fillId="0" borderId="0" xfId="0" applyFont="1" applyAlignment="1">
      <alignment vertical="center" wrapText="1"/>
    </xf>
    <xf numFmtId="0" fontId="9" fillId="0" borderId="0" xfId="1" applyFont="1">
      <alignment vertical="center"/>
    </xf>
    <xf numFmtId="0" fontId="7" fillId="0" borderId="0" xfId="1" applyFont="1" applyBorder="1" applyAlignment="1">
      <alignment vertical="center" wrapText="1"/>
    </xf>
    <xf numFmtId="0" fontId="7" fillId="0" borderId="0" xfId="1" applyFont="1" applyAlignment="1">
      <alignment vertical="center" wrapText="1"/>
    </xf>
    <xf numFmtId="0" fontId="8" fillId="3" borderId="20" xfId="0" applyFont="1" applyFill="1" applyBorder="1">
      <alignment vertical="center"/>
    </xf>
    <xf numFmtId="0" fontId="8" fillId="3" borderId="9" xfId="0" applyFont="1" applyFill="1" applyBorder="1">
      <alignment vertical="center"/>
    </xf>
    <xf numFmtId="0" fontId="0" fillId="0" borderId="19" xfId="0" applyBorder="1">
      <alignment vertical="center"/>
    </xf>
    <xf numFmtId="0" fontId="0" fillId="0" borderId="5" xfId="0" applyBorder="1">
      <alignment vertical="center"/>
    </xf>
    <xf numFmtId="0" fontId="0" fillId="0" borderId="7" xfId="0" applyBorder="1">
      <alignment vertical="center"/>
    </xf>
    <xf numFmtId="0" fontId="0" fillId="0" borderId="17" xfId="0" applyBorder="1">
      <alignment vertical="center"/>
    </xf>
    <xf numFmtId="0" fontId="0" fillId="0" borderId="18" xfId="0" applyBorder="1">
      <alignment vertical="center"/>
    </xf>
    <xf numFmtId="0" fontId="0" fillId="0" borderId="13" xfId="0" applyBorder="1">
      <alignment vertical="center"/>
    </xf>
    <xf numFmtId="0" fontId="9" fillId="0" borderId="0" xfId="1" applyFont="1" applyBorder="1">
      <alignment vertical="center"/>
    </xf>
    <xf numFmtId="0" fontId="0" fillId="0" borderId="0" xfId="0" applyAlignment="1">
      <alignment vertical="center"/>
    </xf>
    <xf numFmtId="0" fontId="8" fillId="4" borderId="1" xfId="0" applyFont="1" applyFill="1" applyBorder="1" applyAlignment="1">
      <alignment vertical="center" wrapText="1"/>
    </xf>
    <xf numFmtId="0" fontId="8" fillId="4" borderId="1" xfId="0" applyFont="1" applyFill="1" applyBorder="1">
      <alignment vertical="center"/>
    </xf>
    <xf numFmtId="0" fontId="8" fillId="4" borderId="8" xfId="0" applyFont="1" applyFill="1" applyBorder="1">
      <alignment vertical="center"/>
    </xf>
    <xf numFmtId="0" fontId="8" fillId="4" borderId="2" xfId="0" applyFont="1" applyFill="1" applyBorder="1">
      <alignment vertical="center"/>
    </xf>
    <xf numFmtId="0" fontId="8" fillId="0" borderId="1" xfId="0" applyFont="1" applyFill="1" applyBorder="1" applyAlignment="1">
      <alignment vertical="center" wrapText="1"/>
    </xf>
    <xf numFmtId="0" fontId="3" fillId="0" borderId="3" xfId="0" applyFont="1" applyBorder="1" applyAlignment="1">
      <alignment vertical="center" wrapText="1"/>
    </xf>
    <xf numFmtId="0" fontId="3" fillId="0" borderId="3" xfId="0" quotePrefix="1" applyFont="1" applyBorder="1" applyAlignment="1">
      <alignment vertical="center" wrapText="1"/>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8" Type="http://schemas.openxmlformats.org/officeDocument/2006/relationships/image" Target="../media/image31.png"/><Relationship Id="rId13" Type="http://schemas.openxmlformats.org/officeDocument/2006/relationships/image" Target="../media/image36.png"/><Relationship Id="rId18" Type="http://schemas.openxmlformats.org/officeDocument/2006/relationships/image" Target="../media/image41.png"/><Relationship Id="rId3" Type="http://schemas.openxmlformats.org/officeDocument/2006/relationships/image" Target="../media/image26.png"/><Relationship Id="rId21" Type="http://schemas.openxmlformats.org/officeDocument/2006/relationships/image" Target="../media/image44.png"/><Relationship Id="rId7" Type="http://schemas.openxmlformats.org/officeDocument/2006/relationships/image" Target="../media/image30.png"/><Relationship Id="rId12" Type="http://schemas.openxmlformats.org/officeDocument/2006/relationships/image" Target="../media/image35.png"/><Relationship Id="rId17" Type="http://schemas.openxmlformats.org/officeDocument/2006/relationships/image" Target="../media/image40.png"/><Relationship Id="rId2" Type="http://schemas.openxmlformats.org/officeDocument/2006/relationships/image" Target="../media/image25.png"/><Relationship Id="rId16" Type="http://schemas.openxmlformats.org/officeDocument/2006/relationships/image" Target="../media/image39.png"/><Relationship Id="rId20" Type="http://schemas.openxmlformats.org/officeDocument/2006/relationships/image" Target="../media/image43.png"/><Relationship Id="rId1" Type="http://schemas.openxmlformats.org/officeDocument/2006/relationships/image" Target="../media/image24.png"/><Relationship Id="rId6" Type="http://schemas.openxmlformats.org/officeDocument/2006/relationships/image" Target="../media/image29.png"/><Relationship Id="rId11" Type="http://schemas.openxmlformats.org/officeDocument/2006/relationships/image" Target="../media/image34.png"/><Relationship Id="rId5" Type="http://schemas.openxmlformats.org/officeDocument/2006/relationships/image" Target="../media/image28.png"/><Relationship Id="rId15" Type="http://schemas.openxmlformats.org/officeDocument/2006/relationships/image" Target="../media/image38.png"/><Relationship Id="rId10" Type="http://schemas.openxmlformats.org/officeDocument/2006/relationships/image" Target="../media/image33.png"/><Relationship Id="rId19" Type="http://schemas.openxmlformats.org/officeDocument/2006/relationships/image" Target="../media/image42.png"/><Relationship Id="rId4" Type="http://schemas.openxmlformats.org/officeDocument/2006/relationships/image" Target="../media/image27.png"/><Relationship Id="rId9" Type="http://schemas.openxmlformats.org/officeDocument/2006/relationships/image" Target="../media/image32.png"/><Relationship Id="rId14"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5</xdr:col>
      <xdr:colOff>7620</xdr:colOff>
      <xdr:row>9</xdr:row>
      <xdr:rowOff>0</xdr:rowOff>
    </xdr:from>
    <xdr:to>
      <xdr:col>5</xdr:col>
      <xdr:colOff>4030980</xdr:colOff>
      <xdr:row>9</xdr:row>
      <xdr:rowOff>2959539</xdr:rowOff>
    </xdr:to>
    <xdr:pic>
      <xdr:nvPicPr>
        <xdr:cNvPr id="3" name="図 2">
          <a:extLst>
            <a:ext uri="{FF2B5EF4-FFF2-40B4-BE49-F238E27FC236}">
              <a16:creationId xmlns:a16="http://schemas.microsoft.com/office/drawing/2014/main" id="{F21731DD-03DA-E954-CDD7-E416797DEA0E}"/>
            </a:ext>
          </a:extLst>
        </xdr:cNvPr>
        <xdr:cNvPicPr>
          <a:picLocks noChangeAspect="1"/>
        </xdr:cNvPicPr>
      </xdr:nvPicPr>
      <xdr:blipFill>
        <a:blip xmlns:r="http://schemas.openxmlformats.org/officeDocument/2006/relationships" r:embed="rId1"/>
        <a:stretch>
          <a:fillRect/>
        </a:stretch>
      </xdr:blipFill>
      <xdr:spPr>
        <a:xfrm>
          <a:off x="9547860" y="4625340"/>
          <a:ext cx="4023360" cy="2959539"/>
        </a:xfrm>
        <a:prstGeom prst="rect">
          <a:avLst/>
        </a:prstGeom>
      </xdr:spPr>
    </xdr:pic>
    <xdr:clientData/>
  </xdr:twoCellAnchor>
  <xdr:twoCellAnchor editAs="oneCell">
    <xdr:from>
      <xdr:col>4</xdr:col>
      <xdr:colOff>4130039</xdr:colOff>
      <xdr:row>6</xdr:row>
      <xdr:rowOff>7620</xdr:rowOff>
    </xdr:from>
    <xdr:to>
      <xdr:col>5</xdr:col>
      <xdr:colOff>4048758</xdr:colOff>
      <xdr:row>6</xdr:row>
      <xdr:rowOff>1836420</xdr:rowOff>
    </xdr:to>
    <xdr:pic>
      <xdr:nvPicPr>
        <xdr:cNvPr id="4" name="図 3">
          <a:extLst>
            <a:ext uri="{FF2B5EF4-FFF2-40B4-BE49-F238E27FC236}">
              <a16:creationId xmlns:a16="http://schemas.microsoft.com/office/drawing/2014/main" id="{170AD69C-8ABF-6F11-0415-252AF2A7A08B}"/>
            </a:ext>
          </a:extLst>
        </xdr:cNvPr>
        <xdr:cNvPicPr>
          <a:picLocks noChangeAspect="1"/>
        </xdr:cNvPicPr>
      </xdr:nvPicPr>
      <xdr:blipFill>
        <a:blip xmlns:r="http://schemas.openxmlformats.org/officeDocument/2006/relationships" r:embed="rId2"/>
        <a:stretch>
          <a:fillRect/>
        </a:stretch>
      </xdr:blipFill>
      <xdr:spPr>
        <a:xfrm>
          <a:off x="9524999" y="693420"/>
          <a:ext cx="4063999" cy="1828800"/>
        </a:xfrm>
        <a:prstGeom prst="rect">
          <a:avLst/>
        </a:prstGeom>
      </xdr:spPr>
    </xdr:pic>
    <xdr:clientData/>
  </xdr:twoCellAnchor>
  <xdr:twoCellAnchor editAs="oneCell">
    <xdr:from>
      <xdr:col>5</xdr:col>
      <xdr:colOff>1</xdr:colOff>
      <xdr:row>7</xdr:row>
      <xdr:rowOff>1</xdr:rowOff>
    </xdr:from>
    <xdr:to>
      <xdr:col>5</xdr:col>
      <xdr:colOff>4023360</xdr:colOff>
      <xdr:row>7</xdr:row>
      <xdr:rowOff>564683</xdr:rowOff>
    </xdr:to>
    <xdr:pic>
      <xdr:nvPicPr>
        <xdr:cNvPr id="6" name="図 5">
          <a:extLst>
            <a:ext uri="{FF2B5EF4-FFF2-40B4-BE49-F238E27FC236}">
              <a16:creationId xmlns:a16="http://schemas.microsoft.com/office/drawing/2014/main" id="{D5AB45D7-75AB-E7A4-F556-5888D2E0D25C}"/>
            </a:ext>
          </a:extLst>
        </xdr:cNvPr>
        <xdr:cNvPicPr>
          <a:picLocks noChangeAspect="1"/>
        </xdr:cNvPicPr>
      </xdr:nvPicPr>
      <xdr:blipFill>
        <a:blip xmlns:r="http://schemas.openxmlformats.org/officeDocument/2006/relationships" r:embed="rId3"/>
        <a:stretch>
          <a:fillRect/>
        </a:stretch>
      </xdr:blipFill>
      <xdr:spPr>
        <a:xfrm>
          <a:off x="9540241" y="2804161"/>
          <a:ext cx="4023359" cy="564682"/>
        </a:xfrm>
        <a:prstGeom prst="rect">
          <a:avLst/>
        </a:prstGeom>
      </xdr:spPr>
    </xdr:pic>
    <xdr:clientData/>
  </xdr:twoCellAnchor>
  <xdr:twoCellAnchor editAs="oneCell">
    <xdr:from>
      <xdr:col>5</xdr:col>
      <xdr:colOff>0</xdr:colOff>
      <xdr:row>11</xdr:row>
      <xdr:rowOff>15240</xdr:rowOff>
    </xdr:from>
    <xdr:to>
      <xdr:col>6</xdr:col>
      <xdr:colOff>12502</xdr:colOff>
      <xdr:row>11</xdr:row>
      <xdr:rowOff>363351</xdr:rowOff>
    </xdr:to>
    <xdr:pic>
      <xdr:nvPicPr>
        <xdr:cNvPr id="8" name="図 7">
          <a:extLst>
            <a:ext uri="{FF2B5EF4-FFF2-40B4-BE49-F238E27FC236}">
              <a16:creationId xmlns:a16="http://schemas.microsoft.com/office/drawing/2014/main" id="{6E7F1A95-9ED6-72DE-828E-BFDAFD4AB856}"/>
            </a:ext>
          </a:extLst>
        </xdr:cNvPr>
        <xdr:cNvPicPr>
          <a:picLocks noChangeAspect="1"/>
        </xdr:cNvPicPr>
      </xdr:nvPicPr>
      <xdr:blipFill>
        <a:blip xmlns:r="http://schemas.openxmlformats.org/officeDocument/2006/relationships" r:embed="rId4"/>
        <a:stretch>
          <a:fillRect/>
        </a:stretch>
      </xdr:blipFill>
      <xdr:spPr>
        <a:xfrm>
          <a:off x="9540240" y="8069580"/>
          <a:ext cx="4066342" cy="348111"/>
        </a:xfrm>
        <a:prstGeom prst="rect">
          <a:avLst/>
        </a:prstGeom>
      </xdr:spPr>
    </xdr:pic>
    <xdr:clientData/>
  </xdr:twoCellAnchor>
  <xdr:twoCellAnchor editAs="oneCell">
    <xdr:from>
      <xdr:col>5</xdr:col>
      <xdr:colOff>0</xdr:colOff>
      <xdr:row>8</xdr:row>
      <xdr:rowOff>15240</xdr:rowOff>
    </xdr:from>
    <xdr:to>
      <xdr:col>5</xdr:col>
      <xdr:colOff>4049195</xdr:colOff>
      <xdr:row>8</xdr:row>
      <xdr:rowOff>251653</xdr:rowOff>
    </xdr:to>
    <xdr:pic>
      <xdr:nvPicPr>
        <xdr:cNvPr id="9" name="図 8">
          <a:extLst>
            <a:ext uri="{FF2B5EF4-FFF2-40B4-BE49-F238E27FC236}">
              <a16:creationId xmlns:a16="http://schemas.microsoft.com/office/drawing/2014/main" id="{88ED51E5-82AC-D7F7-69DB-112BE7158F0F}"/>
            </a:ext>
          </a:extLst>
        </xdr:cNvPr>
        <xdr:cNvPicPr>
          <a:picLocks noChangeAspect="1"/>
        </xdr:cNvPicPr>
      </xdr:nvPicPr>
      <xdr:blipFill>
        <a:blip xmlns:r="http://schemas.openxmlformats.org/officeDocument/2006/relationships" r:embed="rId5"/>
        <a:stretch>
          <a:fillRect/>
        </a:stretch>
      </xdr:blipFill>
      <xdr:spPr>
        <a:xfrm>
          <a:off x="9540240" y="3726180"/>
          <a:ext cx="4049195" cy="236413"/>
        </a:xfrm>
        <a:prstGeom prst="rect">
          <a:avLst/>
        </a:prstGeom>
      </xdr:spPr>
    </xdr:pic>
    <xdr:clientData/>
  </xdr:twoCellAnchor>
  <xdr:twoCellAnchor>
    <xdr:from>
      <xdr:col>5</xdr:col>
      <xdr:colOff>2598420</xdr:colOff>
      <xdr:row>6</xdr:row>
      <xdr:rowOff>342900</xdr:rowOff>
    </xdr:from>
    <xdr:to>
      <xdr:col>5</xdr:col>
      <xdr:colOff>3048000</xdr:colOff>
      <xdr:row>6</xdr:row>
      <xdr:rowOff>502920</xdr:rowOff>
    </xdr:to>
    <xdr:sp macro="" textlink="">
      <xdr:nvSpPr>
        <xdr:cNvPr id="2" name="正方形/長方形 1">
          <a:extLst>
            <a:ext uri="{FF2B5EF4-FFF2-40B4-BE49-F238E27FC236}">
              <a16:creationId xmlns:a16="http://schemas.microsoft.com/office/drawing/2014/main" id="{4047B1EC-CF52-49ED-B9D7-A13AB6A798D6}"/>
            </a:ext>
          </a:extLst>
        </xdr:cNvPr>
        <xdr:cNvSpPr/>
      </xdr:nvSpPr>
      <xdr:spPr>
        <a:xfrm>
          <a:off x="12138660" y="1485900"/>
          <a:ext cx="449580" cy="1600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1569720</xdr:colOff>
      <xdr:row>6</xdr:row>
      <xdr:rowOff>0</xdr:rowOff>
    </xdr:from>
    <xdr:to>
      <xdr:col>5</xdr:col>
      <xdr:colOff>2019300</xdr:colOff>
      <xdr:row>6</xdr:row>
      <xdr:rowOff>160020</xdr:rowOff>
    </xdr:to>
    <xdr:sp macro="" textlink="">
      <xdr:nvSpPr>
        <xdr:cNvPr id="5" name="正方形/長方形 4">
          <a:extLst>
            <a:ext uri="{FF2B5EF4-FFF2-40B4-BE49-F238E27FC236}">
              <a16:creationId xmlns:a16="http://schemas.microsoft.com/office/drawing/2014/main" id="{DDD84A6C-0597-B8C4-3C73-C1C0BD38DB24}"/>
            </a:ext>
          </a:extLst>
        </xdr:cNvPr>
        <xdr:cNvSpPr/>
      </xdr:nvSpPr>
      <xdr:spPr>
        <a:xfrm>
          <a:off x="11109960" y="1143000"/>
          <a:ext cx="449580" cy="1600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1569720</xdr:colOff>
      <xdr:row>6</xdr:row>
      <xdr:rowOff>2110740</xdr:rowOff>
    </xdr:from>
    <xdr:to>
      <xdr:col>5</xdr:col>
      <xdr:colOff>2019300</xdr:colOff>
      <xdr:row>7</xdr:row>
      <xdr:rowOff>152400</xdr:rowOff>
    </xdr:to>
    <xdr:sp macro="" textlink="">
      <xdr:nvSpPr>
        <xdr:cNvPr id="7" name="正方形/長方形 6">
          <a:extLst>
            <a:ext uri="{FF2B5EF4-FFF2-40B4-BE49-F238E27FC236}">
              <a16:creationId xmlns:a16="http://schemas.microsoft.com/office/drawing/2014/main" id="{4CEF668E-8704-FF92-79BF-17DA5C668F3D}"/>
            </a:ext>
          </a:extLst>
        </xdr:cNvPr>
        <xdr:cNvSpPr/>
      </xdr:nvSpPr>
      <xdr:spPr>
        <a:xfrm>
          <a:off x="11109960" y="3253740"/>
          <a:ext cx="449580" cy="1600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4122420</xdr:colOff>
      <xdr:row>7</xdr:row>
      <xdr:rowOff>312420</xdr:rowOff>
    </xdr:from>
    <xdr:to>
      <xdr:col>5</xdr:col>
      <xdr:colOff>426720</xdr:colOff>
      <xdr:row>7</xdr:row>
      <xdr:rowOff>472440</xdr:rowOff>
    </xdr:to>
    <xdr:sp macro="" textlink="">
      <xdr:nvSpPr>
        <xdr:cNvPr id="10" name="正方形/長方形 9">
          <a:extLst>
            <a:ext uri="{FF2B5EF4-FFF2-40B4-BE49-F238E27FC236}">
              <a16:creationId xmlns:a16="http://schemas.microsoft.com/office/drawing/2014/main" id="{F36EE4EF-4307-7099-6235-6AFDCEA87CD2}"/>
            </a:ext>
          </a:extLst>
        </xdr:cNvPr>
        <xdr:cNvSpPr/>
      </xdr:nvSpPr>
      <xdr:spPr>
        <a:xfrm>
          <a:off x="9517380" y="3573780"/>
          <a:ext cx="449580" cy="1600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1402080</xdr:colOff>
      <xdr:row>7</xdr:row>
      <xdr:rowOff>883920</xdr:rowOff>
    </xdr:from>
    <xdr:to>
      <xdr:col>5</xdr:col>
      <xdr:colOff>1851660</xdr:colOff>
      <xdr:row>8</xdr:row>
      <xdr:rowOff>137160</xdr:rowOff>
    </xdr:to>
    <xdr:sp macro="" textlink="">
      <xdr:nvSpPr>
        <xdr:cNvPr id="11" name="正方形/長方形 10">
          <a:extLst>
            <a:ext uri="{FF2B5EF4-FFF2-40B4-BE49-F238E27FC236}">
              <a16:creationId xmlns:a16="http://schemas.microsoft.com/office/drawing/2014/main" id="{611E8FC6-A2AD-FC8C-307B-011B5D443AFC}"/>
            </a:ext>
          </a:extLst>
        </xdr:cNvPr>
        <xdr:cNvSpPr/>
      </xdr:nvSpPr>
      <xdr:spPr>
        <a:xfrm>
          <a:off x="10942320" y="4145280"/>
          <a:ext cx="449580" cy="1600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1097280</xdr:colOff>
      <xdr:row>8</xdr:row>
      <xdr:rowOff>114300</xdr:rowOff>
    </xdr:from>
    <xdr:to>
      <xdr:col>5</xdr:col>
      <xdr:colOff>1196340</xdr:colOff>
      <xdr:row>8</xdr:row>
      <xdr:rowOff>251460</xdr:rowOff>
    </xdr:to>
    <xdr:sp macro="" textlink="">
      <xdr:nvSpPr>
        <xdr:cNvPr id="12" name="正方形/長方形 11">
          <a:extLst>
            <a:ext uri="{FF2B5EF4-FFF2-40B4-BE49-F238E27FC236}">
              <a16:creationId xmlns:a16="http://schemas.microsoft.com/office/drawing/2014/main" id="{E8B942D8-A163-A464-16E7-AD01B7DA94F1}"/>
            </a:ext>
          </a:extLst>
        </xdr:cNvPr>
        <xdr:cNvSpPr/>
      </xdr:nvSpPr>
      <xdr:spPr>
        <a:xfrm>
          <a:off x="10637520" y="4282440"/>
          <a:ext cx="99060" cy="13716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1082040</xdr:colOff>
      <xdr:row>7</xdr:row>
      <xdr:rowOff>876300</xdr:rowOff>
    </xdr:from>
    <xdr:to>
      <xdr:col>5</xdr:col>
      <xdr:colOff>1181100</xdr:colOff>
      <xdr:row>8</xdr:row>
      <xdr:rowOff>106680</xdr:rowOff>
    </xdr:to>
    <xdr:sp macro="" textlink="">
      <xdr:nvSpPr>
        <xdr:cNvPr id="13" name="正方形/長方形 12">
          <a:extLst>
            <a:ext uri="{FF2B5EF4-FFF2-40B4-BE49-F238E27FC236}">
              <a16:creationId xmlns:a16="http://schemas.microsoft.com/office/drawing/2014/main" id="{650E6172-1F70-43B4-8C5D-11F2047851E3}"/>
            </a:ext>
          </a:extLst>
        </xdr:cNvPr>
        <xdr:cNvSpPr/>
      </xdr:nvSpPr>
      <xdr:spPr>
        <a:xfrm>
          <a:off x="12786360" y="4137660"/>
          <a:ext cx="99060" cy="13716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1747</xdr:colOff>
      <xdr:row>12</xdr:row>
      <xdr:rowOff>1</xdr:rowOff>
    </xdr:from>
    <xdr:to>
      <xdr:col>5</xdr:col>
      <xdr:colOff>4046221</xdr:colOff>
      <xdr:row>12</xdr:row>
      <xdr:rowOff>1832416</xdr:rowOff>
    </xdr:to>
    <xdr:pic>
      <xdr:nvPicPr>
        <xdr:cNvPr id="15" name="図 14">
          <a:extLst>
            <a:ext uri="{FF2B5EF4-FFF2-40B4-BE49-F238E27FC236}">
              <a16:creationId xmlns:a16="http://schemas.microsoft.com/office/drawing/2014/main" id="{E0C2A7DA-887A-8E31-DD08-8D6687B117D8}"/>
            </a:ext>
          </a:extLst>
        </xdr:cNvPr>
        <xdr:cNvPicPr>
          <a:picLocks noChangeAspect="1"/>
        </xdr:cNvPicPr>
      </xdr:nvPicPr>
      <xdr:blipFill>
        <a:blip xmlns:r="http://schemas.openxmlformats.org/officeDocument/2006/relationships" r:embed="rId6"/>
        <a:stretch>
          <a:fillRect/>
        </a:stretch>
      </xdr:blipFill>
      <xdr:spPr>
        <a:xfrm>
          <a:off x="11706067" y="9387841"/>
          <a:ext cx="4044474" cy="1832415"/>
        </a:xfrm>
        <a:prstGeom prst="rect">
          <a:avLst/>
        </a:prstGeom>
      </xdr:spPr>
    </xdr:pic>
    <xdr:clientData/>
  </xdr:twoCellAnchor>
  <xdr:twoCellAnchor>
    <xdr:from>
      <xdr:col>5</xdr:col>
      <xdr:colOff>2621280</xdr:colOff>
      <xdr:row>12</xdr:row>
      <xdr:rowOff>449580</xdr:rowOff>
    </xdr:from>
    <xdr:to>
      <xdr:col>5</xdr:col>
      <xdr:colOff>3048000</xdr:colOff>
      <xdr:row>12</xdr:row>
      <xdr:rowOff>594360</xdr:rowOff>
    </xdr:to>
    <xdr:sp macro="" textlink="">
      <xdr:nvSpPr>
        <xdr:cNvPr id="16" name="正方形/長方形 15">
          <a:extLst>
            <a:ext uri="{FF2B5EF4-FFF2-40B4-BE49-F238E27FC236}">
              <a16:creationId xmlns:a16="http://schemas.microsoft.com/office/drawing/2014/main" id="{F88F4BC4-8E0B-7438-5A8F-AF6E7A29276E}"/>
            </a:ext>
          </a:extLst>
        </xdr:cNvPr>
        <xdr:cNvSpPr/>
      </xdr:nvSpPr>
      <xdr:spPr>
        <a:xfrm>
          <a:off x="14325600" y="9837420"/>
          <a:ext cx="426720" cy="14478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2628900</xdr:colOff>
      <xdr:row>12</xdr:row>
      <xdr:rowOff>594360</xdr:rowOff>
    </xdr:from>
    <xdr:to>
      <xdr:col>5</xdr:col>
      <xdr:colOff>3177540</xdr:colOff>
      <xdr:row>12</xdr:row>
      <xdr:rowOff>701040</xdr:rowOff>
    </xdr:to>
    <xdr:sp macro="" textlink="">
      <xdr:nvSpPr>
        <xdr:cNvPr id="17" name="正方形/長方形 16">
          <a:extLst>
            <a:ext uri="{FF2B5EF4-FFF2-40B4-BE49-F238E27FC236}">
              <a16:creationId xmlns:a16="http://schemas.microsoft.com/office/drawing/2014/main" id="{203C29FD-912B-FDCF-7D0B-A1ADD2133D5F}"/>
            </a:ext>
          </a:extLst>
        </xdr:cNvPr>
        <xdr:cNvSpPr/>
      </xdr:nvSpPr>
      <xdr:spPr>
        <a:xfrm>
          <a:off x="14333220" y="9982200"/>
          <a:ext cx="548640" cy="1066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7620</xdr:colOff>
      <xdr:row>14</xdr:row>
      <xdr:rowOff>15240</xdr:rowOff>
    </xdr:from>
    <xdr:to>
      <xdr:col>6</xdr:col>
      <xdr:colOff>7620</xdr:colOff>
      <xdr:row>14</xdr:row>
      <xdr:rowOff>1717853</xdr:rowOff>
    </xdr:to>
    <xdr:pic>
      <xdr:nvPicPr>
        <xdr:cNvPr id="19" name="図 18">
          <a:extLst>
            <a:ext uri="{FF2B5EF4-FFF2-40B4-BE49-F238E27FC236}">
              <a16:creationId xmlns:a16="http://schemas.microsoft.com/office/drawing/2014/main" id="{95D09ACE-9E1B-17A3-E959-030888CD1066}"/>
            </a:ext>
          </a:extLst>
        </xdr:cNvPr>
        <xdr:cNvPicPr>
          <a:picLocks noChangeAspect="1"/>
        </xdr:cNvPicPr>
      </xdr:nvPicPr>
      <xdr:blipFill>
        <a:blip xmlns:r="http://schemas.openxmlformats.org/officeDocument/2006/relationships" r:embed="rId7"/>
        <a:stretch>
          <a:fillRect/>
        </a:stretch>
      </xdr:blipFill>
      <xdr:spPr>
        <a:xfrm>
          <a:off x="11711940" y="12176760"/>
          <a:ext cx="4053840" cy="1702613"/>
        </a:xfrm>
        <a:prstGeom prst="rect">
          <a:avLst/>
        </a:prstGeom>
      </xdr:spPr>
    </xdr:pic>
    <xdr:clientData/>
  </xdr:twoCellAnchor>
  <xdr:twoCellAnchor editAs="oneCell">
    <xdr:from>
      <xdr:col>5</xdr:col>
      <xdr:colOff>4518</xdr:colOff>
      <xdr:row>13</xdr:row>
      <xdr:rowOff>1</xdr:rowOff>
    </xdr:from>
    <xdr:to>
      <xdr:col>6</xdr:col>
      <xdr:colOff>18808</xdr:colOff>
      <xdr:row>13</xdr:row>
      <xdr:rowOff>1714500</xdr:rowOff>
    </xdr:to>
    <xdr:pic>
      <xdr:nvPicPr>
        <xdr:cNvPr id="20" name="図 19">
          <a:extLst>
            <a:ext uri="{FF2B5EF4-FFF2-40B4-BE49-F238E27FC236}">
              <a16:creationId xmlns:a16="http://schemas.microsoft.com/office/drawing/2014/main" id="{8D0382D0-3F5D-FAA1-0BD7-611DB404DC2B}"/>
            </a:ext>
          </a:extLst>
        </xdr:cNvPr>
        <xdr:cNvPicPr>
          <a:picLocks noChangeAspect="1"/>
        </xdr:cNvPicPr>
      </xdr:nvPicPr>
      <xdr:blipFill>
        <a:blip xmlns:r="http://schemas.openxmlformats.org/officeDocument/2006/relationships" r:embed="rId8"/>
        <a:stretch>
          <a:fillRect/>
        </a:stretch>
      </xdr:blipFill>
      <xdr:spPr>
        <a:xfrm>
          <a:off x="11708838" y="11475721"/>
          <a:ext cx="4068130" cy="1714499"/>
        </a:xfrm>
        <a:prstGeom prst="rect">
          <a:avLst/>
        </a:prstGeom>
      </xdr:spPr>
    </xdr:pic>
    <xdr:clientData/>
  </xdr:twoCellAnchor>
  <xdr:twoCellAnchor editAs="oneCell">
    <xdr:from>
      <xdr:col>4</xdr:col>
      <xdr:colOff>4137661</xdr:colOff>
      <xdr:row>15</xdr:row>
      <xdr:rowOff>0</xdr:rowOff>
    </xdr:from>
    <xdr:to>
      <xdr:col>6</xdr:col>
      <xdr:colOff>14585</xdr:colOff>
      <xdr:row>15</xdr:row>
      <xdr:rowOff>1710619</xdr:rowOff>
    </xdr:to>
    <xdr:pic>
      <xdr:nvPicPr>
        <xdr:cNvPr id="21" name="図 20">
          <a:extLst>
            <a:ext uri="{FF2B5EF4-FFF2-40B4-BE49-F238E27FC236}">
              <a16:creationId xmlns:a16="http://schemas.microsoft.com/office/drawing/2014/main" id="{1786E5B9-727F-14B6-2800-B26F3303E41A}"/>
            </a:ext>
          </a:extLst>
        </xdr:cNvPr>
        <xdr:cNvPicPr>
          <a:picLocks noChangeAspect="1"/>
        </xdr:cNvPicPr>
      </xdr:nvPicPr>
      <xdr:blipFill>
        <a:blip xmlns:r="http://schemas.openxmlformats.org/officeDocument/2006/relationships" r:embed="rId9"/>
        <a:stretch>
          <a:fillRect/>
        </a:stretch>
      </xdr:blipFill>
      <xdr:spPr>
        <a:xfrm>
          <a:off x="11696701" y="15491460"/>
          <a:ext cx="4076044" cy="1710619"/>
        </a:xfrm>
        <a:prstGeom prst="rect">
          <a:avLst/>
        </a:prstGeom>
      </xdr:spPr>
    </xdr:pic>
    <xdr:clientData/>
  </xdr:twoCellAnchor>
  <xdr:twoCellAnchor>
    <xdr:from>
      <xdr:col>5</xdr:col>
      <xdr:colOff>2628900</xdr:colOff>
      <xdr:row>15</xdr:row>
      <xdr:rowOff>579120</xdr:rowOff>
    </xdr:from>
    <xdr:to>
      <xdr:col>5</xdr:col>
      <xdr:colOff>3177540</xdr:colOff>
      <xdr:row>15</xdr:row>
      <xdr:rowOff>685800</xdr:rowOff>
    </xdr:to>
    <xdr:sp macro="" textlink="">
      <xdr:nvSpPr>
        <xdr:cNvPr id="22" name="正方形/長方形 21">
          <a:extLst>
            <a:ext uri="{FF2B5EF4-FFF2-40B4-BE49-F238E27FC236}">
              <a16:creationId xmlns:a16="http://schemas.microsoft.com/office/drawing/2014/main" id="{D7545FF3-2B8E-0523-699F-3B40C532DD4A}"/>
            </a:ext>
          </a:extLst>
        </xdr:cNvPr>
        <xdr:cNvSpPr/>
      </xdr:nvSpPr>
      <xdr:spPr>
        <a:xfrm>
          <a:off x="14333220" y="16070580"/>
          <a:ext cx="548640" cy="1066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169</xdr:colOff>
      <xdr:row>16</xdr:row>
      <xdr:rowOff>15965</xdr:rowOff>
    </xdr:from>
    <xdr:to>
      <xdr:col>6</xdr:col>
      <xdr:colOff>0</xdr:colOff>
      <xdr:row>16</xdr:row>
      <xdr:rowOff>1775461</xdr:rowOff>
    </xdr:to>
    <xdr:pic>
      <xdr:nvPicPr>
        <xdr:cNvPr id="23" name="図 22">
          <a:extLst>
            <a:ext uri="{FF2B5EF4-FFF2-40B4-BE49-F238E27FC236}">
              <a16:creationId xmlns:a16="http://schemas.microsoft.com/office/drawing/2014/main" id="{B2B002BD-32F0-293F-1338-7D3662B8CA76}"/>
            </a:ext>
          </a:extLst>
        </xdr:cNvPr>
        <xdr:cNvPicPr>
          <a:picLocks noChangeAspect="1"/>
        </xdr:cNvPicPr>
      </xdr:nvPicPr>
      <xdr:blipFill rotWithShape="1">
        <a:blip xmlns:r="http://schemas.openxmlformats.org/officeDocument/2006/relationships" r:embed="rId10"/>
        <a:srcRect b="30220"/>
        <a:stretch/>
      </xdr:blipFill>
      <xdr:spPr>
        <a:xfrm>
          <a:off x="11704489" y="17549585"/>
          <a:ext cx="4053671" cy="1759496"/>
        </a:xfrm>
        <a:prstGeom prst="rect">
          <a:avLst/>
        </a:prstGeom>
      </xdr:spPr>
    </xdr:pic>
    <xdr:clientData/>
  </xdr:twoCellAnchor>
  <xdr:twoCellAnchor editAs="oneCell">
    <xdr:from>
      <xdr:col>5</xdr:col>
      <xdr:colOff>7620</xdr:colOff>
      <xdr:row>17</xdr:row>
      <xdr:rowOff>1</xdr:rowOff>
    </xdr:from>
    <xdr:to>
      <xdr:col>6</xdr:col>
      <xdr:colOff>0</xdr:colOff>
      <xdr:row>17</xdr:row>
      <xdr:rowOff>1981200</xdr:rowOff>
    </xdr:to>
    <xdr:pic>
      <xdr:nvPicPr>
        <xdr:cNvPr id="25" name="図 24">
          <a:extLst>
            <a:ext uri="{FF2B5EF4-FFF2-40B4-BE49-F238E27FC236}">
              <a16:creationId xmlns:a16="http://schemas.microsoft.com/office/drawing/2014/main" id="{3E74AFC8-F3C8-7EEB-86F9-B7843A102128}"/>
            </a:ext>
          </a:extLst>
        </xdr:cNvPr>
        <xdr:cNvPicPr>
          <a:picLocks noChangeAspect="1"/>
        </xdr:cNvPicPr>
      </xdr:nvPicPr>
      <xdr:blipFill rotWithShape="1">
        <a:blip xmlns:r="http://schemas.openxmlformats.org/officeDocument/2006/relationships" r:embed="rId11"/>
        <a:srcRect b="13254"/>
        <a:stretch/>
      </xdr:blipFill>
      <xdr:spPr>
        <a:xfrm>
          <a:off x="11711940" y="19575781"/>
          <a:ext cx="4046220" cy="1981199"/>
        </a:xfrm>
        <a:prstGeom prst="rect">
          <a:avLst/>
        </a:prstGeom>
      </xdr:spPr>
    </xdr:pic>
    <xdr:clientData/>
  </xdr:twoCellAnchor>
  <xdr:twoCellAnchor editAs="oneCell">
    <xdr:from>
      <xdr:col>4</xdr:col>
      <xdr:colOff>4137661</xdr:colOff>
      <xdr:row>18</xdr:row>
      <xdr:rowOff>7621</xdr:rowOff>
    </xdr:from>
    <xdr:to>
      <xdr:col>6</xdr:col>
      <xdr:colOff>22861</xdr:colOff>
      <xdr:row>18</xdr:row>
      <xdr:rowOff>1623061</xdr:rowOff>
    </xdr:to>
    <xdr:pic>
      <xdr:nvPicPr>
        <xdr:cNvPr id="14" name="図 13">
          <a:extLst>
            <a:ext uri="{FF2B5EF4-FFF2-40B4-BE49-F238E27FC236}">
              <a16:creationId xmlns:a16="http://schemas.microsoft.com/office/drawing/2014/main" id="{0895E632-53BD-F78E-D330-92D31B1A0E13}"/>
            </a:ext>
          </a:extLst>
        </xdr:cNvPr>
        <xdr:cNvPicPr>
          <a:picLocks noChangeAspect="1"/>
        </xdr:cNvPicPr>
      </xdr:nvPicPr>
      <xdr:blipFill>
        <a:blip xmlns:r="http://schemas.openxmlformats.org/officeDocument/2006/relationships" r:embed="rId12"/>
        <a:stretch>
          <a:fillRect/>
        </a:stretch>
      </xdr:blipFill>
      <xdr:spPr>
        <a:xfrm>
          <a:off x="11696701" y="21854161"/>
          <a:ext cx="4084320" cy="1615440"/>
        </a:xfrm>
        <a:prstGeom prst="rect">
          <a:avLst/>
        </a:prstGeom>
      </xdr:spPr>
    </xdr:pic>
    <xdr:clientData/>
  </xdr:twoCellAnchor>
  <xdr:twoCellAnchor>
    <xdr:from>
      <xdr:col>5</xdr:col>
      <xdr:colOff>7620</xdr:colOff>
      <xdr:row>18</xdr:row>
      <xdr:rowOff>381000</xdr:rowOff>
    </xdr:from>
    <xdr:to>
      <xdr:col>5</xdr:col>
      <xdr:colOff>556260</xdr:colOff>
      <xdr:row>18</xdr:row>
      <xdr:rowOff>487680</xdr:rowOff>
    </xdr:to>
    <xdr:sp macro="" textlink="">
      <xdr:nvSpPr>
        <xdr:cNvPr id="18" name="正方形/長方形 17">
          <a:extLst>
            <a:ext uri="{FF2B5EF4-FFF2-40B4-BE49-F238E27FC236}">
              <a16:creationId xmlns:a16="http://schemas.microsoft.com/office/drawing/2014/main" id="{E60CF2AF-9C82-6D14-89B0-3077BFFC269D}"/>
            </a:ext>
          </a:extLst>
        </xdr:cNvPr>
        <xdr:cNvSpPr/>
      </xdr:nvSpPr>
      <xdr:spPr>
        <a:xfrm>
          <a:off x="11711940" y="22227540"/>
          <a:ext cx="548640" cy="1066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0</xdr:colOff>
      <xdr:row>19</xdr:row>
      <xdr:rowOff>1</xdr:rowOff>
    </xdr:from>
    <xdr:to>
      <xdr:col>6</xdr:col>
      <xdr:colOff>7620</xdr:colOff>
      <xdr:row>19</xdr:row>
      <xdr:rowOff>686161</xdr:rowOff>
    </xdr:to>
    <xdr:pic>
      <xdr:nvPicPr>
        <xdr:cNvPr id="26" name="図 25">
          <a:extLst>
            <a:ext uri="{FF2B5EF4-FFF2-40B4-BE49-F238E27FC236}">
              <a16:creationId xmlns:a16="http://schemas.microsoft.com/office/drawing/2014/main" id="{04F07316-FD1B-60A5-F5C2-26993AB101D0}"/>
            </a:ext>
          </a:extLst>
        </xdr:cNvPr>
        <xdr:cNvPicPr>
          <a:picLocks noChangeAspect="1"/>
        </xdr:cNvPicPr>
      </xdr:nvPicPr>
      <xdr:blipFill>
        <a:blip xmlns:r="http://schemas.openxmlformats.org/officeDocument/2006/relationships" r:embed="rId13"/>
        <a:stretch>
          <a:fillRect/>
        </a:stretch>
      </xdr:blipFill>
      <xdr:spPr>
        <a:xfrm>
          <a:off x="11704320" y="23743921"/>
          <a:ext cx="4061460" cy="686160"/>
        </a:xfrm>
        <a:prstGeom prst="rect">
          <a:avLst/>
        </a:prstGeom>
      </xdr:spPr>
    </xdr:pic>
    <xdr:clientData/>
  </xdr:twoCellAnchor>
  <xdr:twoCellAnchor editAs="oneCell">
    <xdr:from>
      <xdr:col>5</xdr:col>
      <xdr:colOff>1</xdr:colOff>
      <xdr:row>20</xdr:row>
      <xdr:rowOff>1</xdr:rowOff>
    </xdr:from>
    <xdr:to>
      <xdr:col>6</xdr:col>
      <xdr:colOff>22861</xdr:colOff>
      <xdr:row>20</xdr:row>
      <xdr:rowOff>233245</xdr:rowOff>
    </xdr:to>
    <xdr:pic>
      <xdr:nvPicPr>
        <xdr:cNvPr id="27" name="図 26">
          <a:extLst>
            <a:ext uri="{FF2B5EF4-FFF2-40B4-BE49-F238E27FC236}">
              <a16:creationId xmlns:a16="http://schemas.microsoft.com/office/drawing/2014/main" id="{3350940B-2C47-F096-D0BC-FF41E6DF1113}"/>
            </a:ext>
          </a:extLst>
        </xdr:cNvPr>
        <xdr:cNvPicPr>
          <a:picLocks noChangeAspect="1"/>
        </xdr:cNvPicPr>
      </xdr:nvPicPr>
      <xdr:blipFill>
        <a:blip xmlns:r="http://schemas.openxmlformats.org/officeDocument/2006/relationships" r:embed="rId14"/>
        <a:stretch>
          <a:fillRect/>
        </a:stretch>
      </xdr:blipFill>
      <xdr:spPr>
        <a:xfrm>
          <a:off x="11704321" y="24658321"/>
          <a:ext cx="4076700" cy="233244"/>
        </a:xfrm>
        <a:prstGeom prst="rect">
          <a:avLst/>
        </a:prstGeom>
      </xdr:spPr>
    </xdr:pic>
    <xdr:clientData/>
  </xdr:twoCellAnchor>
  <xdr:twoCellAnchor>
    <xdr:from>
      <xdr:col>5</xdr:col>
      <xdr:colOff>708660</xdr:colOff>
      <xdr:row>19</xdr:row>
      <xdr:rowOff>472440</xdr:rowOff>
    </xdr:from>
    <xdr:to>
      <xdr:col>5</xdr:col>
      <xdr:colOff>914400</xdr:colOff>
      <xdr:row>19</xdr:row>
      <xdr:rowOff>586740</xdr:rowOff>
    </xdr:to>
    <xdr:sp macro="" textlink="">
      <xdr:nvSpPr>
        <xdr:cNvPr id="28" name="正方形/長方形 27">
          <a:extLst>
            <a:ext uri="{FF2B5EF4-FFF2-40B4-BE49-F238E27FC236}">
              <a16:creationId xmlns:a16="http://schemas.microsoft.com/office/drawing/2014/main" id="{8B9A50F6-E733-8DA8-41E5-F43BF1EECE83}"/>
            </a:ext>
          </a:extLst>
        </xdr:cNvPr>
        <xdr:cNvSpPr/>
      </xdr:nvSpPr>
      <xdr:spPr>
        <a:xfrm>
          <a:off x="12412980" y="24216360"/>
          <a:ext cx="205740" cy="11430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685800</xdr:colOff>
      <xdr:row>19</xdr:row>
      <xdr:rowOff>129540</xdr:rowOff>
    </xdr:from>
    <xdr:to>
      <xdr:col>5</xdr:col>
      <xdr:colOff>1242060</xdr:colOff>
      <xdr:row>19</xdr:row>
      <xdr:rowOff>243840</xdr:rowOff>
    </xdr:to>
    <xdr:sp macro="" textlink="">
      <xdr:nvSpPr>
        <xdr:cNvPr id="29" name="正方形/長方形 28">
          <a:extLst>
            <a:ext uri="{FF2B5EF4-FFF2-40B4-BE49-F238E27FC236}">
              <a16:creationId xmlns:a16="http://schemas.microsoft.com/office/drawing/2014/main" id="{4632346B-A36B-8838-BEDA-AEDB2BA98763}"/>
            </a:ext>
          </a:extLst>
        </xdr:cNvPr>
        <xdr:cNvSpPr/>
      </xdr:nvSpPr>
      <xdr:spPr>
        <a:xfrm>
          <a:off x="12390120" y="23873460"/>
          <a:ext cx="556260" cy="11430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45720</xdr:colOff>
      <xdr:row>20</xdr:row>
      <xdr:rowOff>129540</xdr:rowOff>
    </xdr:from>
    <xdr:to>
      <xdr:col>5</xdr:col>
      <xdr:colOff>571500</xdr:colOff>
      <xdr:row>20</xdr:row>
      <xdr:rowOff>259080</xdr:rowOff>
    </xdr:to>
    <xdr:sp macro="" textlink="">
      <xdr:nvSpPr>
        <xdr:cNvPr id="30" name="正方形/長方形 29">
          <a:extLst>
            <a:ext uri="{FF2B5EF4-FFF2-40B4-BE49-F238E27FC236}">
              <a16:creationId xmlns:a16="http://schemas.microsoft.com/office/drawing/2014/main" id="{9C58CC7E-E568-5A4D-0B82-B0B082932709}"/>
            </a:ext>
          </a:extLst>
        </xdr:cNvPr>
        <xdr:cNvSpPr/>
      </xdr:nvSpPr>
      <xdr:spPr>
        <a:xfrm>
          <a:off x="11750040" y="24787860"/>
          <a:ext cx="525780" cy="12954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38100</xdr:colOff>
      <xdr:row>20</xdr:row>
      <xdr:rowOff>0</xdr:rowOff>
    </xdr:from>
    <xdr:to>
      <xdr:col>5</xdr:col>
      <xdr:colOff>274320</xdr:colOff>
      <xdr:row>20</xdr:row>
      <xdr:rowOff>121920</xdr:rowOff>
    </xdr:to>
    <xdr:sp macro="" textlink="">
      <xdr:nvSpPr>
        <xdr:cNvPr id="31" name="正方形/長方形 30">
          <a:extLst>
            <a:ext uri="{FF2B5EF4-FFF2-40B4-BE49-F238E27FC236}">
              <a16:creationId xmlns:a16="http://schemas.microsoft.com/office/drawing/2014/main" id="{5BB33841-9D17-7786-BFA7-94BDE9D44444}"/>
            </a:ext>
          </a:extLst>
        </xdr:cNvPr>
        <xdr:cNvSpPr/>
      </xdr:nvSpPr>
      <xdr:spPr>
        <a:xfrm>
          <a:off x="11742420" y="24658320"/>
          <a:ext cx="236220" cy="121920"/>
        </a:xfrm>
        <a:prstGeom prst="rect">
          <a:avLst/>
        </a:prstGeom>
        <a:noFill/>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0</xdr:colOff>
      <xdr:row>21</xdr:row>
      <xdr:rowOff>0</xdr:rowOff>
    </xdr:from>
    <xdr:to>
      <xdr:col>5</xdr:col>
      <xdr:colOff>4026959</xdr:colOff>
      <xdr:row>21</xdr:row>
      <xdr:rowOff>1920240</xdr:rowOff>
    </xdr:to>
    <xdr:pic>
      <xdr:nvPicPr>
        <xdr:cNvPr id="24" name="図 23">
          <a:extLst>
            <a:ext uri="{FF2B5EF4-FFF2-40B4-BE49-F238E27FC236}">
              <a16:creationId xmlns:a16="http://schemas.microsoft.com/office/drawing/2014/main" id="{0ABDF576-8301-C8E7-AB4E-C284F1235934}"/>
            </a:ext>
          </a:extLst>
        </xdr:cNvPr>
        <xdr:cNvPicPr>
          <a:picLocks noChangeAspect="1"/>
        </xdr:cNvPicPr>
      </xdr:nvPicPr>
      <xdr:blipFill>
        <a:blip xmlns:r="http://schemas.openxmlformats.org/officeDocument/2006/relationships" r:embed="rId15"/>
        <a:stretch>
          <a:fillRect/>
        </a:stretch>
      </xdr:blipFill>
      <xdr:spPr>
        <a:xfrm>
          <a:off x="11704320" y="25344120"/>
          <a:ext cx="4026959" cy="1920240"/>
        </a:xfrm>
        <a:prstGeom prst="rect">
          <a:avLst/>
        </a:prstGeom>
      </xdr:spPr>
    </xdr:pic>
    <xdr:clientData/>
  </xdr:twoCellAnchor>
  <xdr:twoCellAnchor>
    <xdr:from>
      <xdr:col>5</xdr:col>
      <xdr:colOff>2804160</xdr:colOff>
      <xdr:row>21</xdr:row>
      <xdr:rowOff>777240</xdr:rowOff>
    </xdr:from>
    <xdr:to>
      <xdr:col>5</xdr:col>
      <xdr:colOff>3421380</xdr:colOff>
      <xdr:row>21</xdr:row>
      <xdr:rowOff>914400</xdr:rowOff>
    </xdr:to>
    <xdr:sp macro="" textlink="">
      <xdr:nvSpPr>
        <xdr:cNvPr id="32" name="正方形/長方形 31">
          <a:extLst>
            <a:ext uri="{FF2B5EF4-FFF2-40B4-BE49-F238E27FC236}">
              <a16:creationId xmlns:a16="http://schemas.microsoft.com/office/drawing/2014/main" id="{0BFC8751-2C95-C5EA-3D38-21A181452DC5}"/>
            </a:ext>
          </a:extLst>
        </xdr:cNvPr>
        <xdr:cNvSpPr/>
      </xdr:nvSpPr>
      <xdr:spPr>
        <a:xfrm>
          <a:off x="14508480" y="26121360"/>
          <a:ext cx="617220" cy="13716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5</xdr:col>
      <xdr:colOff>7621</xdr:colOff>
      <xdr:row>22</xdr:row>
      <xdr:rowOff>1356361</xdr:rowOff>
    </xdr:from>
    <xdr:to>
      <xdr:col>6</xdr:col>
      <xdr:colOff>7621</xdr:colOff>
      <xdr:row>22</xdr:row>
      <xdr:rowOff>1686561</xdr:rowOff>
    </xdr:to>
    <xdr:pic>
      <xdr:nvPicPr>
        <xdr:cNvPr id="33" name="図 32">
          <a:extLst>
            <a:ext uri="{FF2B5EF4-FFF2-40B4-BE49-F238E27FC236}">
              <a16:creationId xmlns:a16="http://schemas.microsoft.com/office/drawing/2014/main" id="{6F1BB28A-8F9A-76B7-B50B-6C0F2B0D30CC}"/>
            </a:ext>
          </a:extLst>
        </xdr:cNvPr>
        <xdr:cNvPicPr>
          <a:picLocks noChangeAspect="1"/>
        </xdr:cNvPicPr>
      </xdr:nvPicPr>
      <xdr:blipFill>
        <a:blip xmlns:r="http://schemas.openxmlformats.org/officeDocument/2006/relationships" r:embed="rId16"/>
        <a:stretch>
          <a:fillRect/>
        </a:stretch>
      </xdr:blipFill>
      <xdr:spPr>
        <a:xfrm>
          <a:off x="11711941" y="29161741"/>
          <a:ext cx="4053840" cy="330200"/>
        </a:xfrm>
        <a:prstGeom prst="rect">
          <a:avLst/>
        </a:prstGeom>
      </xdr:spPr>
    </xdr:pic>
    <xdr:clientData/>
  </xdr:twoCellAnchor>
  <xdr:twoCellAnchor editAs="oneCell">
    <xdr:from>
      <xdr:col>5</xdr:col>
      <xdr:colOff>1</xdr:colOff>
      <xdr:row>23</xdr:row>
      <xdr:rowOff>0</xdr:rowOff>
    </xdr:from>
    <xdr:to>
      <xdr:col>6</xdr:col>
      <xdr:colOff>22861</xdr:colOff>
      <xdr:row>23</xdr:row>
      <xdr:rowOff>460844</xdr:rowOff>
    </xdr:to>
    <xdr:pic>
      <xdr:nvPicPr>
        <xdr:cNvPr id="34" name="図 33">
          <a:extLst>
            <a:ext uri="{FF2B5EF4-FFF2-40B4-BE49-F238E27FC236}">
              <a16:creationId xmlns:a16="http://schemas.microsoft.com/office/drawing/2014/main" id="{15D7A7FB-2F0A-01DD-48CB-F0E86752321F}"/>
            </a:ext>
          </a:extLst>
        </xdr:cNvPr>
        <xdr:cNvPicPr>
          <a:picLocks noChangeAspect="1"/>
        </xdr:cNvPicPr>
      </xdr:nvPicPr>
      <xdr:blipFill>
        <a:blip xmlns:r="http://schemas.openxmlformats.org/officeDocument/2006/relationships" r:embed="rId17"/>
        <a:stretch>
          <a:fillRect/>
        </a:stretch>
      </xdr:blipFill>
      <xdr:spPr>
        <a:xfrm>
          <a:off x="11704321" y="31462980"/>
          <a:ext cx="4076700" cy="460844"/>
        </a:xfrm>
        <a:prstGeom prst="rect">
          <a:avLst/>
        </a:prstGeom>
      </xdr:spPr>
    </xdr:pic>
    <xdr:clientData/>
  </xdr:twoCellAnchor>
  <xdr:twoCellAnchor editAs="oneCell">
    <xdr:from>
      <xdr:col>5</xdr:col>
      <xdr:colOff>8074</xdr:colOff>
      <xdr:row>24</xdr:row>
      <xdr:rowOff>1</xdr:rowOff>
    </xdr:from>
    <xdr:to>
      <xdr:col>6</xdr:col>
      <xdr:colOff>0</xdr:colOff>
      <xdr:row>24</xdr:row>
      <xdr:rowOff>3291840</xdr:rowOff>
    </xdr:to>
    <xdr:pic>
      <xdr:nvPicPr>
        <xdr:cNvPr id="35" name="図 34">
          <a:extLst>
            <a:ext uri="{FF2B5EF4-FFF2-40B4-BE49-F238E27FC236}">
              <a16:creationId xmlns:a16="http://schemas.microsoft.com/office/drawing/2014/main" id="{323B4E4F-FD18-A897-411A-860B5C8F3963}"/>
            </a:ext>
          </a:extLst>
        </xdr:cNvPr>
        <xdr:cNvPicPr>
          <a:picLocks noChangeAspect="1"/>
        </xdr:cNvPicPr>
      </xdr:nvPicPr>
      <xdr:blipFill rotWithShape="1">
        <a:blip xmlns:r="http://schemas.openxmlformats.org/officeDocument/2006/relationships" r:embed="rId18"/>
        <a:srcRect t="1" r="27796" b="49236"/>
        <a:stretch/>
      </xdr:blipFill>
      <xdr:spPr>
        <a:xfrm>
          <a:off x="11712394" y="32148781"/>
          <a:ext cx="4045766" cy="3291839"/>
        </a:xfrm>
        <a:prstGeom prst="rect">
          <a:avLst/>
        </a:prstGeom>
      </xdr:spPr>
    </xdr:pic>
    <xdr:clientData/>
  </xdr:twoCellAnchor>
  <xdr:twoCellAnchor editAs="oneCell">
    <xdr:from>
      <xdr:col>5</xdr:col>
      <xdr:colOff>7620</xdr:colOff>
      <xdr:row>26</xdr:row>
      <xdr:rowOff>7620</xdr:rowOff>
    </xdr:from>
    <xdr:to>
      <xdr:col>6</xdr:col>
      <xdr:colOff>7555</xdr:colOff>
      <xdr:row>26</xdr:row>
      <xdr:rowOff>2743918</xdr:rowOff>
    </xdr:to>
    <xdr:pic>
      <xdr:nvPicPr>
        <xdr:cNvPr id="38" name="図 37">
          <a:extLst>
            <a:ext uri="{FF2B5EF4-FFF2-40B4-BE49-F238E27FC236}">
              <a16:creationId xmlns:a16="http://schemas.microsoft.com/office/drawing/2014/main" id="{642D9E51-75A7-0662-0C45-7BB15DC273FD}"/>
            </a:ext>
          </a:extLst>
        </xdr:cNvPr>
        <xdr:cNvPicPr>
          <a:picLocks noChangeAspect="1"/>
        </xdr:cNvPicPr>
      </xdr:nvPicPr>
      <xdr:blipFill>
        <a:blip xmlns:r="http://schemas.openxmlformats.org/officeDocument/2006/relationships" r:embed="rId19"/>
        <a:stretch>
          <a:fillRect/>
        </a:stretch>
      </xdr:blipFill>
      <xdr:spPr>
        <a:xfrm>
          <a:off x="11711940" y="36408360"/>
          <a:ext cx="4053775" cy="2736298"/>
        </a:xfrm>
        <a:prstGeom prst="rect">
          <a:avLst/>
        </a:prstGeom>
      </xdr:spPr>
    </xdr:pic>
    <xdr:clientData/>
  </xdr:twoCellAnchor>
  <xdr:twoCellAnchor editAs="oneCell">
    <xdr:from>
      <xdr:col>5</xdr:col>
      <xdr:colOff>15240</xdr:colOff>
      <xdr:row>27</xdr:row>
      <xdr:rowOff>0</xdr:rowOff>
    </xdr:from>
    <xdr:to>
      <xdr:col>5</xdr:col>
      <xdr:colOff>4046220</xdr:colOff>
      <xdr:row>27</xdr:row>
      <xdr:rowOff>1752600</xdr:rowOff>
    </xdr:to>
    <xdr:pic>
      <xdr:nvPicPr>
        <xdr:cNvPr id="39" name="図 38">
          <a:extLst>
            <a:ext uri="{FF2B5EF4-FFF2-40B4-BE49-F238E27FC236}">
              <a16:creationId xmlns:a16="http://schemas.microsoft.com/office/drawing/2014/main" id="{B4F2CC5D-2001-4FE1-A2BD-49554DC7CF8C}"/>
            </a:ext>
          </a:extLst>
        </xdr:cNvPr>
        <xdr:cNvPicPr>
          <a:picLocks noChangeAspect="1"/>
        </xdr:cNvPicPr>
      </xdr:nvPicPr>
      <xdr:blipFill rotWithShape="1">
        <a:blip xmlns:r="http://schemas.openxmlformats.org/officeDocument/2006/relationships" r:embed="rId20"/>
        <a:srcRect t="8450" r="19762" b="39253"/>
        <a:stretch/>
      </xdr:blipFill>
      <xdr:spPr>
        <a:xfrm>
          <a:off x="11719560" y="39403020"/>
          <a:ext cx="4030980" cy="1752600"/>
        </a:xfrm>
        <a:prstGeom prst="rect">
          <a:avLst/>
        </a:prstGeom>
      </xdr:spPr>
    </xdr:pic>
    <xdr:clientData/>
  </xdr:twoCellAnchor>
  <xdr:twoCellAnchor editAs="oneCell">
    <xdr:from>
      <xdr:col>5</xdr:col>
      <xdr:colOff>0</xdr:colOff>
      <xdr:row>29</xdr:row>
      <xdr:rowOff>1</xdr:rowOff>
    </xdr:from>
    <xdr:to>
      <xdr:col>6</xdr:col>
      <xdr:colOff>225</xdr:colOff>
      <xdr:row>29</xdr:row>
      <xdr:rowOff>2743201</xdr:rowOff>
    </xdr:to>
    <xdr:pic>
      <xdr:nvPicPr>
        <xdr:cNvPr id="40" name="図 39">
          <a:extLst>
            <a:ext uri="{FF2B5EF4-FFF2-40B4-BE49-F238E27FC236}">
              <a16:creationId xmlns:a16="http://schemas.microsoft.com/office/drawing/2014/main" id="{CFE2ED99-B68B-5173-B5D5-C6A421347902}"/>
            </a:ext>
          </a:extLst>
        </xdr:cNvPr>
        <xdr:cNvPicPr>
          <a:picLocks noChangeAspect="1"/>
        </xdr:cNvPicPr>
      </xdr:nvPicPr>
      <xdr:blipFill>
        <a:blip xmlns:r="http://schemas.openxmlformats.org/officeDocument/2006/relationships" r:embed="rId21"/>
        <a:stretch>
          <a:fillRect/>
        </a:stretch>
      </xdr:blipFill>
      <xdr:spPr>
        <a:xfrm>
          <a:off x="11704320" y="42374821"/>
          <a:ext cx="4054065" cy="2743200"/>
        </a:xfrm>
        <a:prstGeom prst="rect">
          <a:avLst/>
        </a:prstGeom>
      </xdr:spPr>
    </xdr:pic>
    <xdr:clientData/>
  </xdr:twoCellAnchor>
  <xdr:twoCellAnchor editAs="oneCell">
    <xdr:from>
      <xdr:col>5</xdr:col>
      <xdr:colOff>7620</xdr:colOff>
      <xdr:row>28</xdr:row>
      <xdr:rowOff>7620</xdr:rowOff>
    </xdr:from>
    <xdr:to>
      <xdr:col>6</xdr:col>
      <xdr:colOff>7529</xdr:colOff>
      <xdr:row>28</xdr:row>
      <xdr:rowOff>411480</xdr:rowOff>
    </xdr:to>
    <xdr:pic>
      <xdr:nvPicPr>
        <xdr:cNvPr id="41" name="図 40">
          <a:extLst>
            <a:ext uri="{FF2B5EF4-FFF2-40B4-BE49-F238E27FC236}">
              <a16:creationId xmlns:a16="http://schemas.microsoft.com/office/drawing/2014/main" id="{939D64C5-C352-0362-5A51-D8A66A0F9EC6}"/>
            </a:ext>
          </a:extLst>
        </xdr:cNvPr>
        <xdr:cNvPicPr>
          <a:picLocks noChangeAspect="1"/>
        </xdr:cNvPicPr>
      </xdr:nvPicPr>
      <xdr:blipFill>
        <a:blip xmlns:r="http://schemas.openxmlformats.org/officeDocument/2006/relationships" r:embed="rId22"/>
        <a:stretch>
          <a:fillRect/>
        </a:stretch>
      </xdr:blipFill>
      <xdr:spPr>
        <a:xfrm>
          <a:off x="11711940" y="41468040"/>
          <a:ext cx="4053749" cy="403860"/>
        </a:xfrm>
        <a:prstGeom prst="rect">
          <a:avLst/>
        </a:prstGeom>
      </xdr:spPr>
    </xdr:pic>
    <xdr:clientData/>
  </xdr:twoCellAnchor>
  <xdr:twoCellAnchor editAs="oneCell">
    <xdr:from>
      <xdr:col>4</xdr:col>
      <xdr:colOff>4137660</xdr:colOff>
      <xdr:row>24</xdr:row>
      <xdr:rowOff>3566159</xdr:rowOff>
    </xdr:from>
    <xdr:to>
      <xdr:col>6</xdr:col>
      <xdr:colOff>11811</xdr:colOff>
      <xdr:row>25</xdr:row>
      <xdr:rowOff>2168030</xdr:rowOff>
    </xdr:to>
    <xdr:pic>
      <xdr:nvPicPr>
        <xdr:cNvPr id="36" name="図 35">
          <a:extLst>
            <a:ext uri="{FF2B5EF4-FFF2-40B4-BE49-F238E27FC236}">
              <a16:creationId xmlns:a16="http://schemas.microsoft.com/office/drawing/2014/main" id="{10444B86-348A-5043-CEB1-1BE096A14EDA}"/>
            </a:ext>
          </a:extLst>
        </xdr:cNvPr>
        <xdr:cNvPicPr>
          <a:picLocks noChangeAspect="1"/>
        </xdr:cNvPicPr>
      </xdr:nvPicPr>
      <xdr:blipFill>
        <a:blip xmlns:r="http://schemas.openxmlformats.org/officeDocument/2006/relationships" r:embed="rId23"/>
        <a:stretch>
          <a:fillRect/>
        </a:stretch>
      </xdr:blipFill>
      <xdr:spPr>
        <a:xfrm>
          <a:off x="11696700" y="35714939"/>
          <a:ext cx="4073271" cy="2168031"/>
        </a:xfrm>
        <a:prstGeom prst="rect">
          <a:avLst/>
        </a:prstGeom>
      </xdr:spPr>
    </xdr:pic>
    <xdr:clientData/>
  </xdr:twoCellAnchor>
  <xdr:twoCellAnchor>
    <xdr:from>
      <xdr:col>5</xdr:col>
      <xdr:colOff>2788920</xdr:colOff>
      <xdr:row>25</xdr:row>
      <xdr:rowOff>563880</xdr:rowOff>
    </xdr:from>
    <xdr:to>
      <xdr:col>5</xdr:col>
      <xdr:colOff>3406140</xdr:colOff>
      <xdr:row>25</xdr:row>
      <xdr:rowOff>701040</xdr:rowOff>
    </xdr:to>
    <xdr:sp macro="" textlink="">
      <xdr:nvSpPr>
        <xdr:cNvPr id="37" name="正方形/長方形 36">
          <a:extLst>
            <a:ext uri="{FF2B5EF4-FFF2-40B4-BE49-F238E27FC236}">
              <a16:creationId xmlns:a16="http://schemas.microsoft.com/office/drawing/2014/main" id="{55EEC5AA-090B-E8A5-AB92-319FE0359922}"/>
            </a:ext>
          </a:extLst>
        </xdr:cNvPr>
        <xdr:cNvSpPr/>
      </xdr:nvSpPr>
      <xdr:spPr>
        <a:xfrm>
          <a:off x="14493240" y="36278820"/>
          <a:ext cx="617220" cy="13716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2804160</xdr:colOff>
      <xdr:row>25</xdr:row>
      <xdr:rowOff>1036320</xdr:rowOff>
    </xdr:from>
    <xdr:to>
      <xdr:col>5</xdr:col>
      <xdr:colOff>3421380</xdr:colOff>
      <xdr:row>25</xdr:row>
      <xdr:rowOff>1173480</xdr:rowOff>
    </xdr:to>
    <xdr:sp macro="" textlink="">
      <xdr:nvSpPr>
        <xdr:cNvPr id="42" name="正方形/長方形 41">
          <a:extLst>
            <a:ext uri="{FF2B5EF4-FFF2-40B4-BE49-F238E27FC236}">
              <a16:creationId xmlns:a16="http://schemas.microsoft.com/office/drawing/2014/main" id="{63D31ED0-9EAC-F4F0-48E6-B0A5DD3D7933}"/>
            </a:ext>
          </a:extLst>
        </xdr:cNvPr>
        <xdr:cNvSpPr/>
      </xdr:nvSpPr>
      <xdr:spPr>
        <a:xfrm>
          <a:off x="14508480" y="36751260"/>
          <a:ext cx="617220" cy="13716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xdr:colOff>
      <xdr:row>4</xdr:row>
      <xdr:rowOff>1</xdr:rowOff>
    </xdr:from>
    <xdr:to>
      <xdr:col>4</xdr:col>
      <xdr:colOff>0</xdr:colOff>
      <xdr:row>4</xdr:row>
      <xdr:rowOff>2911679</xdr:rowOff>
    </xdr:to>
    <xdr:pic>
      <xdr:nvPicPr>
        <xdr:cNvPr id="3" name="図 2">
          <a:extLst>
            <a:ext uri="{FF2B5EF4-FFF2-40B4-BE49-F238E27FC236}">
              <a16:creationId xmlns:a16="http://schemas.microsoft.com/office/drawing/2014/main" id="{266FAA83-0FD5-95BC-DD00-637F30C8994C}"/>
            </a:ext>
          </a:extLst>
        </xdr:cNvPr>
        <xdr:cNvPicPr>
          <a:picLocks noChangeAspect="1"/>
        </xdr:cNvPicPr>
      </xdr:nvPicPr>
      <xdr:blipFill>
        <a:blip xmlns:r="http://schemas.openxmlformats.org/officeDocument/2006/relationships" r:embed="rId1"/>
        <a:stretch>
          <a:fillRect/>
        </a:stretch>
      </xdr:blipFill>
      <xdr:spPr>
        <a:xfrm>
          <a:off x="3474721" y="914401"/>
          <a:ext cx="4297679" cy="2911678"/>
        </a:xfrm>
        <a:prstGeom prst="rect">
          <a:avLst/>
        </a:prstGeom>
      </xdr:spPr>
    </xdr:pic>
    <xdr:clientData/>
  </xdr:twoCellAnchor>
  <xdr:twoCellAnchor editAs="oneCell">
    <xdr:from>
      <xdr:col>2</xdr:col>
      <xdr:colOff>2316480</xdr:colOff>
      <xdr:row>4</xdr:row>
      <xdr:rowOff>3169920</xdr:rowOff>
    </xdr:from>
    <xdr:to>
      <xdr:col>4</xdr:col>
      <xdr:colOff>7620</xdr:colOff>
      <xdr:row>5</xdr:row>
      <xdr:rowOff>2652973</xdr:rowOff>
    </xdr:to>
    <xdr:pic>
      <xdr:nvPicPr>
        <xdr:cNvPr id="8" name="図 7">
          <a:extLst>
            <a:ext uri="{FF2B5EF4-FFF2-40B4-BE49-F238E27FC236}">
              <a16:creationId xmlns:a16="http://schemas.microsoft.com/office/drawing/2014/main" id="{D27C55B5-637E-94F0-D509-5F119EF28257}"/>
            </a:ext>
          </a:extLst>
        </xdr:cNvPr>
        <xdr:cNvPicPr>
          <a:picLocks noChangeAspect="1"/>
        </xdr:cNvPicPr>
      </xdr:nvPicPr>
      <xdr:blipFill>
        <a:blip xmlns:r="http://schemas.openxmlformats.org/officeDocument/2006/relationships" r:embed="rId2"/>
        <a:stretch>
          <a:fillRect/>
        </a:stretch>
      </xdr:blipFill>
      <xdr:spPr>
        <a:xfrm>
          <a:off x="3444240" y="4084320"/>
          <a:ext cx="4312920" cy="2668213"/>
        </a:xfrm>
        <a:prstGeom prst="rect">
          <a:avLst/>
        </a:prstGeom>
      </xdr:spPr>
    </xdr:pic>
    <xdr:clientData/>
  </xdr:twoCellAnchor>
  <xdr:twoCellAnchor editAs="oneCell">
    <xdr:from>
      <xdr:col>3</xdr:col>
      <xdr:colOff>0</xdr:colOff>
      <xdr:row>6</xdr:row>
      <xdr:rowOff>7620</xdr:rowOff>
    </xdr:from>
    <xdr:to>
      <xdr:col>4</xdr:col>
      <xdr:colOff>30480</xdr:colOff>
      <xdr:row>6</xdr:row>
      <xdr:rowOff>2671555</xdr:rowOff>
    </xdr:to>
    <xdr:pic>
      <xdr:nvPicPr>
        <xdr:cNvPr id="10" name="図 9">
          <a:extLst>
            <a:ext uri="{FF2B5EF4-FFF2-40B4-BE49-F238E27FC236}">
              <a16:creationId xmlns:a16="http://schemas.microsoft.com/office/drawing/2014/main" id="{9B582E73-F046-5AA9-BD27-5C2F302F4DA5}"/>
            </a:ext>
          </a:extLst>
        </xdr:cNvPr>
        <xdr:cNvPicPr>
          <a:picLocks noChangeAspect="1"/>
        </xdr:cNvPicPr>
      </xdr:nvPicPr>
      <xdr:blipFill>
        <a:blip xmlns:r="http://schemas.openxmlformats.org/officeDocument/2006/relationships" r:embed="rId3"/>
        <a:stretch>
          <a:fillRect/>
        </a:stretch>
      </xdr:blipFill>
      <xdr:spPr>
        <a:xfrm>
          <a:off x="3451860" y="7071360"/>
          <a:ext cx="4328160" cy="2663935"/>
        </a:xfrm>
        <a:prstGeom prst="rect">
          <a:avLst/>
        </a:prstGeom>
      </xdr:spPr>
    </xdr:pic>
    <xdr:clientData/>
  </xdr:twoCellAnchor>
  <xdr:twoCellAnchor editAs="oneCell">
    <xdr:from>
      <xdr:col>3</xdr:col>
      <xdr:colOff>8028</xdr:colOff>
      <xdr:row>9</xdr:row>
      <xdr:rowOff>0</xdr:rowOff>
    </xdr:from>
    <xdr:to>
      <xdr:col>4</xdr:col>
      <xdr:colOff>22860</xdr:colOff>
      <xdr:row>9</xdr:row>
      <xdr:rowOff>2660164</xdr:rowOff>
    </xdr:to>
    <xdr:pic>
      <xdr:nvPicPr>
        <xdr:cNvPr id="11" name="図 10">
          <a:extLst>
            <a:ext uri="{FF2B5EF4-FFF2-40B4-BE49-F238E27FC236}">
              <a16:creationId xmlns:a16="http://schemas.microsoft.com/office/drawing/2014/main" id="{01669D69-D715-282D-97DD-6F09486AB325}"/>
            </a:ext>
          </a:extLst>
        </xdr:cNvPr>
        <xdr:cNvPicPr>
          <a:picLocks noChangeAspect="1"/>
        </xdr:cNvPicPr>
      </xdr:nvPicPr>
      <xdr:blipFill>
        <a:blip xmlns:r="http://schemas.openxmlformats.org/officeDocument/2006/relationships" r:embed="rId4"/>
        <a:stretch>
          <a:fillRect/>
        </a:stretch>
      </xdr:blipFill>
      <xdr:spPr>
        <a:xfrm>
          <a:off x="3459888" y="10439400"/>
          <a:ext cx="4312512" cy="2660164"/>
        </a:xfrm>
        <a:prstGeom prst="rect">
          <a:avLst/>
        </a:prstGeom>
      </xdr:spPr>
    </xdr:pic>
    <xdr:clientData/>
  </xdr:twoCellAnchor>
  <xdr:twoCellAnchor editAs="oneCell">
    <xdr:from>
      <xdr:col>3</xdr:col>
      <xdr:colOff>0</xdr:colOff>
      <xdr:row>10</xdr:row>
      <xdr:rowOff>7620</xdr:rowOff>
    </xdr:from>
    <xdr:to>
      <xdr:col>4</xdr:col>
      <xdr:colOff>0</xdr:colOff>
      <xdr:row>10</xdr:row>
      <xdr:rowOff>2641117</xdr:rowOff>
    </xdr:to>
    <xdr:pic>
      <xdr:nvPicPr>
        <xdr:cNvPr id="12" name="図 11">
          <a:extLst>
            <a:ext uri="{FF2B5EF4-FFF2-40B4-BE49-F238E27FC236}">
              <a16:creationId xmlns:a16="http://schemas.microsoft.com/office/drawing/2014/main" id="{06D94887-0E0C-66B8-0187-9682EFCD4805}"/>
            </a:ext>
          </a:extLst>
        </xdr:cNvPr>
        <xdr:cNvPicPr>
          <a:picLocks noChangeAspect="1"/>
        </xdr:cNvPicPr>
      </xdr:nvPicPr>
      <xdr:blipFill>
        <a:blip xmlns:r="http://schemas.openxmlformats.org/officeDocument/2006/relationships" r:embed="rId5"/>
        <a:stretch>
          <a:fillRect/>
        </a:stretch>
      </xdr:blipFill>
      <xdr:spPr>
        <a:xfrm>
          <a:off x="3451860" y="13418820"/>
          <a:ext cx="4297680" cy="2633497"/>
        </a:xfrm>
        <a:prstGeom prst="rect">
          <a:avLst/>
        </a:prstGeom>
      </xdr:spPr>
    </xdr:pic>
    <xdr:clientData/>
  </xdr:twoCellAnchor>
  <xdr:twoCellAnchor editAs="oneCell">
    <xdr:from>
      <xdr:col>3</xdr:col>
      <xdr:colOff>0</xdr:colOff>
      <xdr:row>38</xdr:row>
      <xdr:rowOff>1</xdr:rowOff>
    </xdr:from>
    <xdr:to>
      <xdr:col>3</xdr:col>
      <xdr:colOff>4293676</xdr:colOff>
      <xdr:row>38</xdr:row>
      <xdr:rowOff>2065021</xdr:rowOff>
    </xdr:to>
    <xdr:pic>
      <xdr:nvPicPr>
        <xdr:cNvPr id="2" name="図 1">
          <a:extLst>
            <a:ext uri="{FF2B5EF4-FFF2-40B4-BE49-F238E27FC236}">
              <a16:creationId xmlns:a16="http://schemas.microsoft.com/office/drawing/2014/main" id="{324ED5AE-41B3-FCE1-B236-6D5F65B3AEA0}"/>
            </a:ext>
          </a:extLst>
        </xdr:cNvPr>
        <xdr:cNvPicPr>
          <a:picLocks noChangeAspect="1"/>
        </xdr:cNvPicPr>
      </xdr:nvPicPr>
      <xdr:blipFill rotWithShape="1">
        <a:blip xmlns:r="http://schemas.openxmlformats.org/officeDocument/2006/relationships" r:embed="rId6"/>
        <a:srcRect r="11223"/>
        <a:stretch/>
      </xdr:blipFill>
      <xdr:spPr>
        <a:xfrm>
          <a:off x="3489960" y="23172421"/>
          <a:ext cx="4293676" cy="2065020"/>
        </a:xfrm>
        <a:prstGeom prst="rect">
          <a:avLst/>
        </a:prstGeom>
      </xdr:spPr>
    </xdr:pic>
    <xdr:clientData/>
  </xdr:twoCellAnchor>
  <xdr:twoCellAnchor>
    <xdr:from>
      <xdr:col>3</xdr:col>
      <xdr:colOff>3360420</xdr:colOff>
      <xdr:row>38</xdr:row>
      <xdr:rowOff>693420</xdr:rowOff>
    </xdr:from>
    <xdr:to>
      <xdr:col>3</xdr:col>
      <xdr:colOff>4145280</xdr:colOff>
      <xdr:row>38</xdr:row>
      <xdr:rowOff>838200</xdr:rowOff>
    </xdr:to>
    <xdr:sp macro="" textlink="">
      <xdr:nvSpPr>
        <xdr:cNvPr id="4" name="正方形/長方形 3">
          <a:extLst>
            <a:ext uri="{FF2B5EF4-FFF2-40B4-BE49-F238E27FC236}">
              <a16:creationId xmlns:a16="http://schemas.microsoft.com/office/drawing/2014/main" id="{6AE8B90A-2602-7518-09ED-7D8BD1DD3DCF}"/>
            </a:ext>
          </a:extLst>
        </xdr:cNvPr>
        <xdr:cNvSpPr/>
      </xdr:nvSpPr>
      <xdr:spPr>
        <a:xfrm>
          <a:off x="6850380" y="23865840"/>
          <a:ext cx="784860" cy="1447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21</xdr:row>
      <xdr:rowOff>0</xdr:rowOff>
    </xdr:from>
    <xdr:to>
      <xdr:col>4</xdr:col>
      <xdr:colOff>14139</xdr:colOff>
      <xdr:row>21</xdr:row>
      <xdr:rowOff>2903220</xdr:rowOff>
    </xdr:to>
    <xdr:pic>
      <xdr:nvPicPr>
        <xdr:cNvPr id="6" name="図 5">
          <a:extLst>
            <a:ext uri="{FF2B5EF4-FFF2-40B4-BE49-F238E27FC236}">
              <a16:creationId xmlns:a16="http://schemas.microsoft.com/office/drawing/2014/main" id="{A677786A-155D-C57C-BCA3-2D205A5B138F}"/>
            </a:ext>
          </a:extLst>
        </xdr:cNvPr>
        <xdr:cNvPicPr>
          <a:picLocks noChangeAspect="1"/>
        </xdr:cNvPicPr>
      </xdr:nvPicPr>
      <xdr:blipFill>
        <a:blip xmlns:r="http://schemas.openxmlformats.org/officeDocument/2006/relationships" r:embed="rId7"/>
        <a:stretch>
          <a:fillRect/>
        </a:stretch>
      </xdr:blipFill>
      <xdr:spPr>
        <a:xfrm>
          <a:off x="3489960" y="18600420"/>
          <a:ext cx="4311819" cy="2903220"/>
        </a:xfrm>
        <a:prstGeom prst="rect">
          <a:avLst/>
        </a:prstGeom>
      </xdr:spPr>
    </xdr:pic>
    <xdr:clientData/>
  </xdr:twoCellAnchor>
  <xdr:twoCellAnchor>
    <xdr:from>
      <xdr:col>3</xdr:col>
      <xdr:colOff>45720</xdr:colOff>
      <xdr:row>21</xdr:row>
      <xdr:rowOff>967740</xdr:rowOff>
    </xdr:from>
    <xdr:to>
      <xdr:col>3</xdr:col>
      <xdr:colOff>1706880</xdr:colOff>
      <xdr:row>21</xdr:row>
      <xdr:rowOff>1455420</xdr:rowOff>
    </xdr:to>
    <xdr:sp macro="" textlink="">
      <xdr:nvSpPr>
        <xdr:cNvPr id="9" name="正方形/長方形 8">
          <a:extLst>
            <a:ext uri="{FF2B5EF4-FFF2-40B4-BE49-F238E27FC236}">
              <a16:creationId xmlns:a16="http://schemas.microsoft.com/office/drawing/2014/main" id="{9FDE8FEF-7862-7A66-985E-B30B76F9ADB6}"/>
            </a:ext>
          </a:extLst>
        </xdr:cNvPr>
        <xdr:cNvSpPr/>
      </xdr:nvSpPr>
      <xdr:spPr>
        <a:xfrm>
          <a:off x="3535680" y="19568160"/>
          <a:ext cx="1661160" cy="4876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20</xdr:row>
      <xdr:rowOff>0</xdr:rowOff>
    </xdr:from>
    <xdr:to>
      <xdr:col>4</xdr:col>
      <xdr:colOff>803</xdr:colOff>
      <xdr:row>20</xdr:row>
      <xdr:rowOff>2903220</xdr:rowOff>
    </xdr:to>
    <xdr:pic>
      <xdr:nvPicPr>
        <xdr:cNvPr id="13" name="図 12">
          <a:extLst>
            <a:ext uri="{FF2B5EF4-FFF2-40B4-BE49-F238E27FC236}">
              <a16:creationId xmlns:a16="http://schemas.microsoft.com/office/drawing/2014/main" id="{5E0EC4A3-0625-EF93-3F4B-5E72EC9503C0}"/>
            </a:ext>
          </a:extLst>
        </xdr:cNvPr>
        <xdr:cNvPicPr>
          <a:picLocks noChangeAspect="1"/>
        </xdr:cNvPicPr>
      </xdr:nvPicPr>
      <xdr:blipFill>
        <a:blip xmlns:r="http://schemas.openxmlformats.org/officeDocument/2006/relationships" r:embed="rId8"/>
        <a:stretch>
          <a:fillRect/>
        </a:stretch>
      </xdr:blipFill>
      <xdr:spPr>
        <a:xfrm>
          <a:off x="3489960" y="18371820"/>
          <a:ext cx="4298483" cy="2903220"/>
        </a:xfrm>
        <a:prstGeom prst="rect">
          <a:avLst/>
        </a:prstGeom>
      </xdr:spPr>
    </xdr:pic>
    <xdr:clientData/>
  </xdr:twoCellAnchor>
  <xdr:twoCellAnchor>
    <xdr:from>
      <xdr:col>3</xdr:col>
      <xdr:colOff>38100</xdr:colOff>
      <xdr:row>20</xdr:row>
      <xdr:rowOff>990600</xdr:rowOff>
    </xdr:from>
    <xdr:to>
      <xdr:col>3</xdr:col>
      <xdr:colOff>411480</xdr:colOff>
      <xdr:row>20</xdr:row>
      <xdr:rowOff>1097280</xdr:rowOff>
    </xdr:to>
    <xdr:sp macro="" textlink="">
      <xdr:nvSpPr>
        <xdr:cNvPr id="14" name="正方形/長方形 13">
          <a:extLst>
            <a:ext uri="{FF2B5EF4-FFF2-40B4-BE49-F238E27FC236}">
              <a16:creationId xmlns:a16="http://schemas.microsoft.com/office/drawing/2014/main" id="{2BA077A1-628E-7319-7BBF-1F361C6FD7BD}"/>
            </a:ext>
          </a:extLst>
        </xdr:cNvPr>
        <xdr:cNvSpPr/>
      </xdr:nvSpPr>
      <xdr:spPr>
        <a:xfrm>
          <a:off x="3528060" y="19362420"/>
          <a:ext cx="373380" cy="1066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23</xdr:row>
      <xdr:rowOff>220980</xdr:rowOff>
    </xdr:from>
    <xdr:to>
      <xdr:col>4</xdr:col>
      <xdr:colOff>10829</xdr:colOff>
      <xdr:row>24</xdr:row>
      <xdr:rowOff>2907751</xdr:rowOff>
    </xdr:to>
    <xdr:pic>
      <xdr:nvPicPr>
        <xdr:cNvPr id="15" name="図 14">
          <a:extLst>
            <a:ext uri="{FF2B5EF4-FFF2-40B4-BE49-F238E27FC236}">
              <a16:creationId xmlns:a16="http://schemas.microsoft.com/office/drawing/2014/main" id="{7C259016-57A4-B48D-9447-C21FF3B23569}"/>
            </a:ext>
          </a:extLst>
        </xdr:cNvPr>
        <xdr:cNvPicPr>
          <a:picLocks noChangeAspect="1"/>
        </xdr:cNvPicPr>
      </xdr:nvPicPr>
      <xdr:blipFill>
        <a:blip xmlns:r="http://schemas.openxmlformats.org/officeDocument/2006/relationships" r:embed="rId9"/>
        <a:stretch>
          <a:fillRect/>
        </a:stretch>
      </xdr:blipFill>
      <xdr:spPr>
        <a:xfrm>
          <a:off x="3489960" y="25405080"/>
          <a:ext cx="4308509" cy="2915371"/>
        </a:xfrm>
        <a:prstGeom prst="rect">
          <a:avLst/>
        </a:prstGeom>
      </xdr:spPr>
    </xdr:pic>
    <xdr:clientData/>
  </xdr:twoCellAnchor>
  <xdr:twoCellAnchor>
    <xdr:from>
      <xdr:col>3</xdr:col>
      <xdr:colOff>60960</xdr:colOff>
      <xdr:row>24</xdr:row>
      <xdr:rowOff>967740</xdr:rowOff>
    </xdr:from>
    <xdr:to>
      <xdr:col>3</xdr:col>
      <xdr:colOff>449580</xdr:colOff>
      <xdr:row>24</xdr:row>
      <xdr:rowOff>2065020</xdr:rowOff>
    </xdr:to>
    <xdr:sp macro="" textlink="">
      <xdr:nvSpPr>
        <xdr:cNvPr id="7" name="正方形/長方形 6">
          <a:extLst>
            <a:ext uri="{FF2B5EF4-FFF2-40B4-BE49-F238E27FC236}">
              <a16:creationId xmlns:a16="http://schemas.microsoft.com/office/drawing/2014/main" id="{4ABB850C-7A07-1C12-1635-547E547E73DF}"/>
            </a:ext>
          </a:extLst>
        </xdr:cNvPr>
        <xdr:cNvSpPr/>
      </xdr:nvSpPr>
      <xdr:spPr>
        <a:xfrm>
          <a:off x="3550920" y="26380440"/>
          <a:ext cx="388620" cy="10972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2</xdr:col>
      <xdr:colOff>2316481</xdr:colOff>
      <xdr:row>25</xdr:row>
      <xdr:rowOff>0</xdr:rowOff>
    </xdr:from>
    <xdr:to>
      <xdr:col>4</xdr:col>
      <xdr:colOff>4367</xdr:colOff>
      <xdr:row>25</xdr:row>
      <xdr:rowOff>2932517</xdr:rowOff>
    </xdr:to>
    <xdr:pic>
      <xdr:nvPicPr>
        <xdr:cNvPr id="16" name="図 15">
          <a:extLst>
            <a:ext uri="{FF2B5EF4-FFF2-40B4-BE49-F238E27FC236}">
              <a16:creationId xmlns:a16="http://schemas.microsoft.com/office/drawing/2014/main" id="{B942FEFE-33B0-5140-C76D-BD02CA6C082F}"/>
            </a:ext>
          </a:extLst>
        </xdr:cNvPr>
        <xdr:cNvPicPr>
          <a:picLocks noChangeAspect="1"/>
        </xdr:cNvPicPr>
      </xdr:nvPicPr>
      <xdr:blipFill>
        <a:blip xmlns:r="http://schemas.openxmlformats.org/officeDocument/2006/relationships" r:embed="rId10"/>
        <a:stretch>
          <a:fillRect/>
        </a:stretch>
      </xdr:blipFill>
      <xdr:spPr>
        <a:xfrm>
          <a:off x="3482341" y="28780740"/>
          <a:ext cx="4309666" cy="2932517"/>
        </a:xfrm>
        <a:prstGeom prst="rect">
          <a:avLst/>
        </a:prstGeom>
      </xdr:spPr>
    </xdr:pic>
    <xdr:clientData/>
  </xdr:twoCellAnchor>
  <xdr:twoCellAnchor editAs="oneCell">
    <xdr:from>
      <xdr:col>3</xdr:col>
      <xdr:colOff>0</xdr:colOff>
      <xdr:row>26</xdr:row>
      <xdr:rowOff>1</xdr:rowOff>
    </xdr:from>
    <xdr:to>
      <xdr:col>4</xdr:col>
      <xdr:colOff>7452</xdr:colOff>
      <xdr:row>26</xdr:row>
      <xdr:rowOff>2918461</xdr:rowOff>
    </xdr:to>
    <xdr:pic>
      <xdr:nvPicPr>
        <xdr:cNvPr id="17" name="図 16">
          <a:extLst>
            <a:ext uri="{FF2B5EF4-FFF2-40B4-BE49-F238E27FC236}">
              <a16:creationId xmlns:a16="http://schemas.microsoft.com/office/drawing/2014/main" id="{4E2CA664-1E08-DC93-EE5D-B48060288466}"/>
            </a:ext>
          </a:extLst>
        </xdr:cNvPr>
        <xdr:cNvPicPr>
          <a:picLocks noChangeAspect="1"/>
        </xdr:cNvPicPr>
      </xdr:nvPicPr>
      <xdr:blipFill>
        <a:blip xmlns:r="http://schemas.openxmlformats.org/officeDocument/2006/relationships" r:embed="rId11"/>
        <a:stretch>
          <a:fillRect/>
        </a:stretch>
      </xdr:blipFill>
      <xdr:spPr>
        <a:xfrm>
          <a:off x="3489960" y="32209741"/>
          <a:ext cx="4305132" cy="2918460"/>
        </a:xfrm>
        <a:prstGeom prst="rect">
          <a:avLst/>
        </a:prstGeom>
      </xdr:spPr>
    </xdr:pic>
    <xdr:clientData/>
  </xdr:twoCellAnchor>
  <xdr:twoCellAnchor>
    <xdr:from>
      <xdr:col>3</xdr:col>
      <xdr:colOff>15240</xdr:colOff>
      <xdr:row>25</xdr:row>
      <xdr:rowOff>868680</xdr:rowOff>
    </xdr:from>
    <xdr:to>
      <xdr:col>3</xdr:col>
      <xdr:colOff>403860</xdr:colOff>
      <xdr:row>25</xdr:row>
      <xdr:rowOff>1965960</xdr:rowOff>
    </xdr:to>
    <xdr:sp macro="" textlink="">
      <xdr:nvSpPr>
        <xdr:cNvPr id="18" name="正方形/長方形 17">
          <a:extLst>
            <a:ext uri="{FF2B5EF4-FFF2-40B4-BE49-F238E27FC236}">
              <a16:creationId xmlns:a16="http://schemas.microsoft.com/office/drawing/2014/main" id="{2D7C3D72-35F8-707C-629E-0D1E5A06B1A3}"/>
            </a:ext>
          </a:extLst>
        </xdr:cNvPr>
        <xdr:cNvSpPr/>
      </xdr:nvSpPr>
      <xdr:spPr>
        <a:xfrm>
          <a:off x="3505200" y="29649420"/>
          <a:ext cx="388620" cy="109728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xdr:col>
      <xdr:colOff>15240</xdr:colOff>
      <xdr:row>26</xdr:row>
      <xdr:rowOff>861060</xdr:rowOff>
    </xdr:from>
    <xdr:to>
      <xdr:col>3</xdr:col>
      <xdr:colOff>358140</xdr:colOff>
      <xdr:row>26</xdr:row>
      <xdr:rowOff>990600</xdr:rowOff>
    </xdr:to>
    <xdr:sp macro="" textlink="">
      <xdr:nvSpPr>
        <xdr:cNvPr id="19" name="正方形/長方形 18">
          <a:extLst>
            <a:ext uri="{FF2B5EF4-FFF2-40B4-BE49-F238E27FC236}">
              <a16:creationId xmlns:a16="http://schemas.microsoft.com/office/drawing/2014/main" id="{CE88DAF3-BE80-75D3-B76B-71EEBBAAC3BD}"/>
            </a:ext>
          </a:extLst>
        </xdr:cNvPr>
        <xdr:cNvSpPr/>
      </xdr:nvSpPr>
      <xdr:spPr>
        <a:xfrm>
          <a:off x="3505200" y="33070800"/>
          <a:ext cx="342900" cy="12954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7621</xdr:colOff>
      <xdr:row>27</xdr:row>
      <xdr:rowOff>0</xdr:rowOff>
    </xdr:from>
    <xdr:to>
      <xdr:col>4</xdr:col>
      <xdr:colOff>13795</xdr:colOff>
      <xdr:row>27</xdr:row>
      <xdr:rowOff>2924897</xdr:rowOff>
    </xdr:to>
    <xdr:pic>
      <xdr:nvPicPr>
        <xdr:cNvPr id="20" name="図 19">
          <a:extLst>
            <a:ext uri="{FF2B5EF4-FFF2-40B4-BE49-F238E27FC236}">
              <a16:creationId xmlns:a16="http://schemas.microsoft.com/office/drawing/2014/main" id="{F0234660-D0E9-831C-E31E-6A4A8DA928A0}"/>
            </a:ext>
          </a:extLst>
        </xdr:cNvPr>
        <xdr:cNvPicPr>
          <a:picLocks noChangeAspect="1"/>
        </xdr:cNvPicPr>
      </xdr:nvPicPr>
      <xdr:blipFill>
        <a:blip xmlns:r="http://schemas.openxmlformats.org/officeDocument/2006/relationships" r:embed="rId12"/>
        <a:stretch>
          <a:fillRect/>
        </a:stretch>
      </xdr:blipFill>
      <xdr:spPr>
        <a:xfrm>
          <a:off x="3497581" y="35455860"/>
          <a:ext cx="4303854" cy="2924897"/>
        </a:xfrm>
        <a:prstGeom prst="rect">
          <a:avLst/>
        </a:prstGeom>
      </xdr:spPr>
    </xdr:pic>
    <xdr:clientData/>
  </xdr:twoCellAnchor>
  <xdr:twoCellAnchor editAs="oneCell">
    <xdr:from>
      <xdr:col>3</xdr:col>
      <xdr:colOff>1</xdr:colOff>
      <xdr:row>28</xdr:row>
      <xdr:rowOff>0</xdr:rowOff>
    </xdr:from>
    <xdr:to>
      <xdr:col>4</xdr:col>
      <xdr:colOff>7621</xdr:colOff>
      <xdr:row>28</xdr:row>
      <xdr:rowOff>2934941</xdr:rowOff>
    </xdr:to>
    <xdr:pic>
      <xdr:nvPicPr>
        <xdr:cNvPr id="21" name="図 20">
          <a:extLst>
            <a:ext uri="{FF2B5EF4-FFF2-40B4-BE49-F238E27FC236}">
              <a16:creationId xmlns:a16="http://schemas.microsoft.com/office/drawing/2014/main" id="{8A25EFC4-D361-4599-599A-4E800528C2AF}"/>
            </a:ext>
          </a:extLst>
        </xdr:cNvPr>
        <xdr:cNvPicPr>
          <a:picLocks noChangeAspect="1"/>
        </xdr:cNvPicPr>
      </xdr:nvPicPr>
      <xdr:blipFill>
        <a:blip xmlns:r="http://schemas.openxmlformats.org/officeDocument/2006/relationships" r:embed="rId13"/>
        <a:stretch>
          <a:fillRect/>
        </a:stretch>
      </xdr:blipFill>
      <xdr:spPr>
        <a:xfrm>
          <a:off x="3489961" y="38625780"/>
          <a:ext cx="4305300" cy="2934941"/>
        </a:xfrm>
        <a:prstGeom prst="rect">
          <a:avLst/>
        </a:prstGeom>
      </xdr:spPr>
    </xdr:pic>
    <xdr:clientData/>
  </xdr:twoCellAnchor>
  <xdr:twoCellAnchor editAs="oneCell">
    <xdr:from>
      <xdr:col>3</xdr:col>
      <xdr:colOff>0</xdr:colOff>
      <xdr:row>29</xdr:row>
      <xdr:rowOff>3381810</xdr:rowOff>
    </xdr:from>
    <xdr:to>
      <xdr:col>4</xdr:col>
      <xdr:colOff>7620</xdr:colOff>
      <xdr:row>30</xdr:row>
      <xdr:rowOff>2915371</xdr:rowOff>
    </xdr:to>
    <xdr:pic>
      <xdr:nvPicPr>
        <xdr:cNvPr id="22" name="図 21">
          <a:extLst>
            <a:ext uri="{FF2B5EF4-FFF2-40B4-BE49-F238E27FC236}">
              <a16:creationId xmlns:a16="http://schemas.microsoft.com/office/drawing/2014/main" id="{855D3A6C-0D59-DB59-18E7-CE7ADFE43A89}"/>
            </a:ext>
          </a:extLst>
        </xdr:cNvPr>
        <xdr:cNvPicPr>
          <a:picLocks noChangeAspect="1"/>
        </xdr:cNvPicPr>
      </xdr:nvPicPr>
      <xdr:blipFill>
        <a:blip xmlns:r="http://schemas.openxmlformats.org/officeDocument/2006/relationships" r:embed="rId14"/>
        <a:stretch>
          <a:fillRect/>
        </a:stretch>
      </xdr:blipFill>
      <xdr:spPr>
        <a:xfrm>
          <a:off x="3489960" y="45390870"/>
          <a:ext cx="4305300" cy="2916841"/>
        </a:xfrm>
        <a:prstGeom prst="rect">
          <a:avLst/>
        </a:prstGeom>
      </xdr:spPr>
    </xdr:pic>
    <xdr:clientData/>
  </xdr:twoCellAnchor>
  <xdr:twoCellAnchor>
    <xdr:from>
      <xdr:col>3</xdr:col>
      <xdr:colOff>30480</xdr:colOff>
      <xdr:row>30</xdr:row>
      <xdr:rowOff>723900</xdr:rowOff>
    </xdr:from>
    <xdr:to>
      <xdr:col>3</xdr:col>
      <xdr:colOff>1714500</xdr:colOff>
      <xdr:row>30</xdr:row>
      <xdr:rowOff>1112520</xdr:rowOff>
    </xdr:to>
    <xdr:sp macro="" textlink="">
      <xdr:nvSpPr>
        <xdr:cNvPr id="23" name="正方形/長方形 22">
          <a:extLst>
            <a:ext uri="{FF2B5EF4-FFF2-40B4-BE49-F238E27FC236}">
              <a16:creationId xmlns:a16="http://schemas.microsoft.com/office/drawing/2014/main" id="{C0F4AA27-93DB-58FD-8125-EC0760A52E06}"/>
            </a:ext>
          </a:extLst>
        </xdr:cNvPr>
        <xdr:cNvSpPr/>
      </xdr:nvSpPr>
      <xdr:spPr>
        <a:xfrm>
          <a:off x="3520440" y="42732960"/>
          <a:ext cx="1684020" cy="388620"/>
        </a:xfrm>
        <a:prstGeom prst="rect">
          <a:avLst/>
        </a:prstGeom>
        <a:no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3</xdr:col>
      <xdr:colOff>0</xdr:colOff>
      <xdr:row>31</xdr:row>
      <xdr:rowOff>1</xdr:rowOff>
    </xdr:from>
    <xdr:to>
      <xdr:col>4</xdr:col>
      <xdr:colOff>0</xdr:colOff>
      <xdr:row>31</xdr:row>
      <xdr:rowOff>2918775</xdr:rowOff>
    </xdr:to>
    <xdr:pic>
      <xdr:nvPicPr>
        <xdr:cNvPr id="24" name="図 23">
          <a:extLst>
            <a:ext uri="{FF2B5EF4-FFF2-40B4-BE49-F238E27FC236}">
              <a16:creationId xmlns:a16="http://schemas.microsoft.com/office/drawing/2014/main" id="{9D81F0D3-3429-BBA2-D8A2-C749E7B0662A}"/>
            </a:ext>
          </a:extLst>
        </xdr:cNvPr>
        <xdr:cNvPicPr>
          <a:picLocks noChangeAspect="1"/>
        </xdr:cNvPicPr>
      </xdr:nvPicPr>
      <xdr:blipFill>
        <a:blip xmlns:r="http://schemas.openxmlformats.org/officeDocument/2006/relationships" r:embed="rId15"/>
        <a:stretch>
          <a:fillRect/>
        </a:stretch>
      </xdr:blipFill>
      <xdr:spPr>
        <a:xfrm>
          <a:off x="3489960" y="45399961"/>
          <a:ext cx="4297680" cy="2918774"/>
        </a:xfrm>
        <a:prstGeom prst="rect">
          <a:avLst/>
        </a:prstGeom>
      </xdr:spPr>
    </xdr:pic>
    <xdr:clientData/>
  </xdr:twoCellAnchor>
  <xdr:twoCellAnchor editAs="oneCell">
    <xdr:from>
      <xdr:col>3</xdr:col>
      <xdr:colOff>7620</xdr:colOff>
      <xdr:row>32</xdr:row>
      <xdr:rowOff>7620</xdr:rowOff>
    </xdr:from>
    <xdr:to>
      <xdr:col>4</xdr:col>
      <xdr:colOff>11283</xdr:colOff>
      <xdr:row>32</xdr:row>
      <xdr:rowOff>2902032</xdr:rowOff>
    </xdr:to>
    <xdr:pic>
      <xdr:nvPicPr>
        <xdr:cNvPr id="25" name="図 24">
          <a:extLst>
            <a:ext uri="{FF2B5EF4-FFF2-40B4-BE49-F238E27FC236}">
              <a16:creationId xmlns:a16="http://schemas.microsoft.com/office/drawing/2014/main" id="{3F6BC77D-C95B-4290-287C-D27A146F768C}"/>
            </a:ext>
          </a:extLst>
        </xdr:cNvPr>
        <xdr:cNvPicPr>
          <a:picLocks noChangeAspect="1"/>
        </xdr:cNvPicPr>
      </xdr:nvPicPr>
      <xdr:blipFill>
        <a:blip xmlns:r="http://schemas.openxmlformats.org/officeDocument/2006/relationships" r:embed="rId16"/>
        <a:stretch>
          <a:fillRect/>
        </a:stretch>
      </xdr:blipFill>
      <xdr:spPr>
        <a:xfrm>
          <a:off x="3497580" y="48806100"/>
          <a:ext cx="4301343" cy="2894412"/>
        </a:xfrm>
        <a:prstGeom prst="rect">
          <a:avLst/>
        </a:prstGeom>
      </xdr:spPr>
    </xdr:pic>
    <xdr:clientData/>
  </xdr:twoCellAnchor>
  <xdr:twoCellAnchor editAs="oneCell">
    <xdr:from>
      <xdr:col>3</xdr:col>
      <xdr:colOff>7620</xdr:colOff>
      <xdr:row>33</xdr:row>
      <xdr:rowOff>7620</xdr:rowOff>
    </xdr:from>
    <xdr:to>
      <xdr:col>3</xdr:col>
      <xdr:colOff>4296628</xdr:colOff>
      <xdr:row>33</xdr:row>
      <xdr:rowOff>2926080</xdr:rowOff>
    </xdr:to>
    <xdr:pic>
      <xdr:nvPicPr>
        <xdr:cNvPr id="26" name="図 25">
          <a:extLst>
            <a:ext uri="{FF2B5EF4-FFF2-40B4-BE49-F238E27FC236}">
              <a16:creationId xmlns:a16="http://schemas.microsoft.com/office/drawing/2014/main" id="{6E7ED418-C74A-692D-66EA-778E1BEA234F}"/>
            </a:ext>
          </a:extLst>
        </xdr:cNvPr>
        <xdr:cNvPicPr>
          <a:picLocks noChangeAspect="1"/>
        </xdr:cNvPicPr>
      </xdr:nvPicPr>
      <xdr:blipFill>
        <a:blip xmlns:r="http://schemas.openxmlformats.org/officeDocument/2006/relationships" r:embed="rId17"/>
        <a:stretch>
          <a:fillRect/>
        </a:stretch>
      </xdr:blipFill>
      <xdr:spPr>
        <a:xfrm>
          <a:off x="3497580" y="52181760"/>
          <a:ext cx="4289008" cy="2918460"/>
        </a:xfrm>
        <a:prstGeom prst="rect">
          <a:avLst/>
        </a:prstGeom>
      </xdr:spPr>
    </xdr:pic>
    <xdr:clientData/>
  </xdr:twoCellAnchor>
  <xdr:twoCellAnchor editAs="oneCell">
    <xdr:from>
      <xdr:col>2</xdr:col>
      <xdr:colOff>2316481</xdr:colOff>
      <xdr:row>34</xdr:row>
      <xdr:rowOff>0</xdr:rowOff>
    </xdr:from>
    <xdr:to>
      <xdr:col>4</xdr:col>
      <xdr:colOff>2679</xdr:colOff>
      <xdr:row>34</xdr:row>
      <xdr:rowOff>2907751</xdr:rowOff>
    </xdr:to>
    <xdr:pic>
      <xdr:nvPicPr>
        <xdr:cNvPr id="27" name="図 26">
          <a:extLst>
            <a:ext uri="{FF2B5EF4-FFF2-40B4-BE49-F238E27FC236}">
              <a16:creationId xmlns:a16="http://schemas.microsoft.com/office/drawing/2014/main" id="{E5152303-3B68-8F59-A49A-BC37252EB220}"/>
            </a:ext>
          </a:extLst>
        </xdr:cNvPr>
        <xdr:cNvPicPr>
          <a:picLocks noChangeAspect="1"/>
        </xdr:cNvPicPr>
      </xdr:nvPicPr>
      <xdr:blipFill>
        <a:blip xmlns:r="http://schemas.openxmlformats.org/officeDocument/2006/relationships" r:embed="rId18"/>
        <a:stretch>
          <a:fillRect/>
        </a:stretch>
      </xdr:blipFill>
      <xdr:spPr>
        <a:xfrm>
          <a:off x="3482341" y="55664100"/>
          <a:ext cx="4307978" cy="2907751"/>
        </a:xfrm>
        <a:prstGeom prst="rect">
          <a:avLst/>
        </a:prstGeom>
      </xdr:spPr>
    </xdr:pic>
    <xdr:clientData/>
  </xdr:twoCellAnchor>
  <xdr:twoCellAnchor editAs="oneCell">
    <xdr:from>
      <xdr:col>3</xdr:col>
      <xdr:colOff>7620</xdr:colOff>
      <xdr:row>35</xdr:row>
      <xdr:rowOff>7620</xdr:rowOff>
    </xdr:from>
    <xdr:to>
      <xdr:col>4</xdr:col>
      <xdr:colOff>15240</xdr:colOff>
      <xdr:row>35</xdr:row>
      <xdr:rowOff>2920819</xdr:rowOff>
    </xdr:to>
    <xdr:pic>
      <xdr:nvPicPr>
        <xdr:cNvPr id="28" name="図 27">
          <a:extLst>
            <a:ext uri="{FF2B5EF4-FFF2-40B4-BE49-F238E27FC236}">
              <a16:creationId xmlns:a16="http://schemas.microsoft.com/office/drawing/2014/main" id="{5D51EB83-8488-E449-B3CD-AA9E0DD9435F}"/>
            </a:ext>
          </a:extLst>
        </xdr:cNvPr>
        <xdr:cNvPicPr>
          <a:picLocks noChangeAspect="1"/>
        </xdr:cNvPicPr>
      </xdr:nvPicPr>
      <xdr:blipFill>
        <a:blip xmlns:r="http://schemas.openxmlformats.org/officeDocument/2006/relationships" r:embed="rId19"/>
        <a:stretch>
          <a:fillRect/>
        </a:stretch>
      </xdr:blipFill>
      <xdr:spPr>
        <a:xfrm>
          <a:off x="3497580" y="59100720"/>
          <a:ext cx="4305300" cy="2913199"/>
        </a:xfrm>
        <a:prstGeom prst="rect">
          <a:avLst/>
        </a:prstGeom>
      </xdr:spPr>
    </xdr:pic>
    <xdr:clientData/>
  </xdr:twoCellAnchor>
  <xdr:twoCellAnchor editAs="oneCell">
    <xdr:from>
      <xdr:col>3</xdr:col>
      <xdr:colOff>7620</xdr:colOff>
      <xdr:row>36</xdr:row>
      <xdr:rowOff>7620</xdr:rowOff>
    </xdr:from>
    <xdr:to>
      <xdr:col>4</xdr:col>
      <xdr:colOff>254</xdr:colOff>
      <xdr:row>36</xdr:row>
      <xdr:rowOff>2910840</xdr:rowOff>
    </xdr:to>
    <xdr:pic>
      <xdr:nvPicPr>
        <xdr:cNvPr id="30" name="図 29">
          <a:extLst>
            <a:ext uri="{FF2B5EF4-FFF2-40B4-BE49-F238E27FC236}">
              <a16:creationId xmlns:a16="http://schemas.microsoft.com/office/drawing/2014/main" id="{338E0670-C6E0-4D41-A46A-E554FB743937}"/>
            </a:ext>
          </a:extLst>
        </xdr:cNvPr>
        <xdr:cNvPicPr>
          <a:picLocks noChangeAspect="1"/>
        </xdr:cNvPicPr>
      </xdr:nvPicPr>
      <xdr:blipFill>
        <a:blip xmlns:r="http://schemas.openxmlformats.org/officeDocument/2006/relationships" r:embed="rId20"/>
        <a:stretch>
          <a:fillRect/>
        </a:stretch>
      </xdr:blipFill>
      <xdr:spPr>
        <a:xfrm>
          <a:off x="3497580" y="62529720"/>
          <a:ext cx="4290314" cy="2903220"/>
        </a:xfrm>
        <a:prstGeom prst="rect">
          <a:avLst/>
        </a:prstGeom>
      </xdr:spPr>
    </xdr:pic>
    <xdr:clientData/>
  </xdr:twoCellAnchor>
  <xdr:twoCellAnchor editAs="oneCell">
    <xdr:from>
      <xdr:col>3</xdr:col>
      <xdr:colOff>7620</xdr:colOff>
      <xdr:row>37</xdr:row>
      <xdr:rowOff>7124</xdr:rowOff>
    </xdr:from>
    <xdr:to>
      <xdr:col>4</xdr:col>
      <xdr:colOff>8684</xdr:colOff>
      <xdr:row>37</xdr:row>
      <xdr:rowOff>2924897</xdr:rowOff>
    </xdr:to>
    <xdr:pic>
      <xdr:nvPicPr>
        <xdr:cNvPr id="31" name="図 30">
          <a:extLst>
            <a:ext uri="{FF2B5EF4-FFF2-40B4-BE49-F238E27FC236}">
              <a16:creationId xmlns:a16="http://schemas.microsoft.com/office/drawing/2014/main" id="{C4816AB3-44B1-9342-3178-6925DF48DF27}"/>
            </a:ext>
          </a:extLst>
        </xdr:cNvPr>
        <xdr:cNvPicPr>
          <a:picLocks noChangeAspect="1"/>
        </xdr:cNvPicPr>
      </xdr:nvPicPr>
      <xdr:blipFill>
        <a:blip xmlns:r="http://schemas.openxmlformats.org/officeDocument/2006/relationships" r:embed="rId21"/>
        <a:stretch>
          <a:fillRect/>
        </a:stretch>
      </xdr:blipFill>
      <xdr:spPr>
        <a:xfrm>
          <a:off x="3497580" y="65958224"/>
          <a:ext cx="4298744" cy="291777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190EE-5072-422F-B19C-A2A4F09723DB}">
  <dimension ref="A1:J45"/>
  <sheetViews>
    <sheetView tabSelected="1" workbookViewId="0">
      <pane ySplit="2" topLeftCell="A3" activePane="bottomLeft" state="frozen"/>
      <selection pane="bottomLeft"/>
    </sheetView>
  </sheetViews>
  <sheetFormatPr defaultRowHeight="18" x14ac:dyDescent="0.45"/>
  <cols>
    <col min="1" max="1" width="5.5" style="11" customWidth="1"/>
    <col min="2" max="2" width="18.8984375" style="11" customWidth="1"/>
    <col min="3" max="3" width="8.796875" style="11" customWidth="1"/>
    <col min="4" max="4" width="5.3984375" style="11" customWidth="1"/>
    <col min="5" max="5" width="19.296875" style="11" customWidth="1"/>
    <col min="6" max="6" width="8.796875" style="11"/>
    <col min="7" max="7" width="5.19921875" style="11" customWidth="1"/>
    <col min="8" max="8" width="17.69921875" style="11" customWidth="1"/>
    <col min="9" max="16384" width="8.796875" style="11"/>
  </cols>
  <sheetData>
    <row r="1" spans="1:10" x14ac:dyDescent="0.45">
      <c r="B1" s="51" t="s">
        <v>458</v>
      </c>
      <c r="J1" s="64" t="s">
        <v>459</v>
      </c>
    </row>
    <row r="2" spans="1:10" x14ac:dyDescent="0.45">
      <c r="B2" s="51"/>
      <c r="J2" s="2" t="s">
        <v>43</v>
      </c>
    </row>
    <row r="3" spans="1:10" x14ac:dyDescent="0.45">
      <c r="B3" s="51"/>
    </row>
    <row r="4" spans="1:10" s="2" customFormat="1" x14ac:dyDescent="0.45"/>
    <row r="5" spans="1:10" x14ac:dyDescent="0.45">
      <c r="A5" s="51"/>
    </row>
    <row r="6" spans="1:10" x14ac:dyDescent="0.45">
      <c r="A6" s="52" t="s">
        <v>328</v>
      </c>
      <c r="D6" s="52" t="s">
        <v>329</v>
      </c>
      <c r="G6" s="63" t="s">
        <v>406</v>
      </c>
    </row>
    <row r="8" spans="1:10" x14ac:dyDescent="0.45">
      <c r="A8" s="11" t="s">
        <v>330</v>
      </c>
      <c r="B8" s="48" t="s">
        <v>305</v>
      </c>
      <c r="C8" s="4"/>
      <c r="D8" s="11" t="s">
        <v>327</v>
      </c>
      <c r="E8" s="48" t="s">
        <v>113</v>
      </c>
      <c r="G8" s="11" t="s">
        <v>409</v>
      </c>
      <c r="H8" s="48" t="s">
        <v>117</v>
      </c>
    </row>
    <row r="9" spans="1:10" x14ac:dyDescent="0.45">
      <c r="A9" s="11" t="s">
        <v>331</v>
      </c>
      <c r="B9" s="48" t="s">
        <v>306</v>
      </c>
      <c r="C9" s="4"/>
      <c r="D9" s="11" t="s">
        <v>354</v>
      </c>
      <c r="E9" s="48" t="s">
        <v>85</v>
      </c>
      <c r="G9" s="11" t="s">
        <v>410</v>
      </c>
      <c r="H9" s="48" t="s">
        <v>119</v>
      </c>
    </row>
    <row r="10" spans="1:10" x14ac:dyDescent="0.45">
      <c r="A10" s="11" t="s">
        <v>332</v>
      </c>
      <c r="B10" s="48" t="s">
        <v>307</v>
      </c>
      <c r="C10" s="4"/>
      <c r="D10" s="11" t="s">
        <v>355</v>
      </c>
      <c r="E10" s="48" t="s">
        <v>86</v>
      </c>
      <c r="G10" s="11" t="s">
        <v>411</v>
      </c>
      <c r="H10" s="48" t="s">
        <v>121</v>
      </c>
    </row>
    <row r="11" spans="1:10" ht="36" x14ac:dyDescent="0.45">
      <c r="A11" s="11" t="s">
        <v>333</v>
      </c>
      <c r="B11" s="48" t="s">
        <v>308</v>
      </c>
      <c r="C11" s="4"/>
      <c r="D11" s="11" t="s">
        <v>356</v>
      </c>
      <c r="E11" s="48" t="s">
        <v>403</v>
      </c>
      <c r="G11" s="11" t="s">
        <v>412</v>
      </c>
      <c r="H11" s="48" t="s">
        <v>123</v>
      </c>
    </row>
    <row r="12" spans="1:10" x14ac:dyDescent="0.45">
      <c r="A12" s="11" t="s">
        <v>334</v>
      </c>
      <c r="B12" s="48" t="s">
        <v>69</v>
      </c>
      <c r="C12" s="4"/>
      <c r="D12" s="11" t="s">
        <v>357</v>
      </c>
      <c r="E12" s="48" t="s">
        <v>237</v>
      </c>
      <c r="G12" s="11" t="s">
        <v>413</v>
      </c>
      <c r="H12" s="48" t="s">
        <v>125</v>
      </c>
    </row>
    <row r="13" spans="1:10" ht="54" x14ac:dyDescent="0.45">
      <c r="A13" s="11" t="s">
        <v>335</v>
      </c>
      <c r="B13" s="48" t="s">
        <v>309</v>
      </c>
      <c r="C13" s="4"/>
      <c r="D13" s="11" t="s">
        <v>358</v>
      </c>
      <c r="E13" s="48" t="s">
        <v>439</v>
      </c>
      <c r="G13" s="11" t="s">
        <v>414</v>
      </c>
      <c r="H13" s="48" t="s">
        <v>448</v>
      </c>
    </row>
    <row r="14" spans="1:10" ht="36" x14ac:dyDescent="0.45">
      <c r="A14" s="11" t="s">
        <v>336</v>
      </c>
      <c r="B14" s="48" t="s">
        <v>310</v>
      </c>
      <c r="C14" s="4"/>
      <c r="D14" s="11" t="s">
        <v>359</v>
      </c>
      <c r="E14" s="48" t="s">
        <v>440</v>
      </c>
      <c r="G14" s="11" t="s">
        <v>415</v>
      </c>
      <c r="H14" s="48" t="s">
        <v>449</v>
      </c>
    </row>
    <row r="15" spans="1:10" ht="36" x14ac:dyDescent="0.45">
      <c r="A15" s="11" t="s">
        <v>337</v>
      </c>
      <c r="B15" s="48" t="s">
        <v>311</v>
      </c>
      <c r="C15" s="4"/>
      <c r="D15" s="11" t="s">
        <v>360</v>
      </c>
      <c r="E15" s="48" t="s">
        <v>391</v>
      </c>
      <c r="G15" s="11" t="s">
        <v>416</v>
      </c>
      <c r="H15" s="48" t="s">
        <v>450</v>
      </c>
    </row>
    <row r="16" spans="1:10" ht="54" x14ac:dyDescent="0.45">
      <c r="A16" s="11" t="s">
        <v>338</v>
      </c>
      <c r="B16" s="48" t="s">
        <v>312</v>
      </c>
      <c r="C16" s="4"/>
      <c r="D16" s="11" t="s">
        <v>361</v>
      </c>
      <c r="E16" s="48" t="s">
        <v>392</v>
      </c>
      <c r="G16" s="11" t="s">
        <v>417</v>
      </c>
      <c r="H16" s="49" t="s">
        <v>133</v>
      </c>
    </row>
    <row r="17" spans="1:8" ht="36" x14ac:dyDescent="0.45">
      <c r="A17" s="11" t="s">
        <v>339</v>
      </c>
      <c r="B17" s="48" t="s">
        <v>313</v>
      </c>
      <c r="C17" s="4"/>
      <c r="D17" s="11" t="s">
        <v>362</v>
      </c>
      <c r="E17" s="53" t="s">
        <v>441</v>
      </c>
      <c r="G17" s="11" t="s">
        <v>418</v>
      </c>
      <c r="H17" s="49" t="s">
        <v>135</v>
      </c>
    </row>
    <row r="18" spans="1:8" ht="36" x14ac:dyDescent="0.45">
      <c r="A18" s="11" t="s">
        <v>340</v>
      </c>
      <c r="B18" s="48" t="s">
        <v>326</v>
      </c>
      <c r="C18" s="4"/>
      <c r="D18" s="11" t="s">
        <v>363</v>
      </c>
      <c r="E18" s="48" t="s">
        <v>393</v>
      </c>
      <c r="G18" s="11" t="s">
        <v>419</v>
      </c>
      <c r="H18" s="49" t="s">
        <v>137</v>
      </c>
    </row>
    <row r="19" spans="1:8" ht="54" x14ac:dyDescent="0.45">
      <c r="A19" s="11" t="s">
        <v>341</v>
      </c>
      <c r="B19" s="48" t="s">
        <v>314</v>
      </c>
      <c r="C19" s="4"/>
      <c r="D19" s="11" t="s">
        <v>364</v>
      </c>
      <c r="E19" s="48" t="s">
        <v>394</v>
      </c>
      <c r="G19" s="11" t="s">
        <v>420</v>
      </c>
      <c r="H19" s="49" t="s">
        <v>451</v>
      </c>
    </row>
    <row r="20" spans="1:8" ht="72" x14ac:dyDescent="0.45">
      <c r="A20" s="11" t="s">
        <v>342</v>
      </c>
      <c r="B20" s="48" t="s">
        <v>315</v>
      </c>
      <c r="C20" s="4"/>
      <c r="D20" s="11" t="s">
        <v>365</v>
      </c>
      <c r="E20" s="48" t="s">
        <v>395</v>
      </c>
      <c r="G20" s="11" t="s">
        <v>421</v>
      </c>
      <c r="H20" s="49" t="s">
        <v>452</v>
      </c>
    </row>
    <row r="21" spans="1:8" ht="36" x14ac:dyDescent="0.45">
      <c r="A21" s="11" t="s">
        <v>343</v>
      </c>
      <c r="B21" s="48" t="s">
        <v>316</v>
      </c>
      <c r="C21" s="4"/>
      <c r="D21" s="11" t="s">
        <v>366</v>
      </c>
      <c r="E21" s="53" t="s">
        <v>441</v>
      </c>
      <c r="G21" s="11" t="s">
        <v>422</v>
      </c>
      <c r="H21" s="49" t="s">
        <v>453</v>
      </c>
    </row>
    <row r="22" spans="1:8" ht="90" x14ac:dyDescent="0.45">
      <c r="A22" s="11" t="s">
        <v>344</v>
      </c>
      <c r="B22" s="48" t="s">
        <v>317</v>
      </c>
      <c r="C22" s="4"/>
      <c r="D22" s="11" t="s">
        <v>367</v>
      </c>
      <c r="E22" s="49" t="s">
        <v>396</v>
      </c>
      <c r="G22" s="11" t="s">
        <v>423</v>
      </c>
      <c r="H22" s="49" t="s">
        <v>454</v>
      </c>
    </row>
    <row r="23" spans="1:8" x14ac:dyDescent="0.45">
      <c r="A23" s="11" t="s">
        <v>345</v>
      </c>
      <c r="B23" s="48" t="s">
        <v>318</v>
      </c>
      <c r="C23" s="4"/>
      <c r="D23" s="11" t="s">
        <v>368</v>
      </c>
      <c r="E23" s="49" t="s">
        <v>397</v>
      </c>
      <c r="G23" s="11" t="s">
        <v>424</v>
      </c>
      <c r="H23" s="49" t="s">
        <v>455</v>
      </c>
    </row>
    <row r="24" spans="1:8" x14ac:dyDescent="0.45">
      <c r="A24" s="11" t="s">
        <v>346</v>
      </c>
      <c r="B24" s="48" t="s">
        <v>321</v>
      </c>
      <c r="C24" s="4"/>
      <c r="D24" s="11" t="s">
        <v>369</v>
      </c>
      <c r="E24" s="54" t="s">
        <v>442</v>
      </c>
      <c r="G24" s="11" t="s">
        <v>425</v>
      </c>
      <c r="H24" s="49" t="s">
        <v>456</v>
      </c>
    </row>
    <row r="25" spans="1:8" ht="36" x14ac:dyDescent="0.45">
      <c r="A25" s="11" t="s">
        <v>347</v>
      </c>
      <c r="B25" s="48" t="s">
        <v>320</v>
      </c>
      <c r="C25" s="4"/>
      <c r="D25" s="11" t="s">
        <v>370</v>
      </c>
      <c r="E25" s="49" t="s">
        <v>407</v>
      </c>
      <c r="G25" s="11" t="s">
        <v>426</v>
      </c>
      <c r="H25" s="49" t="s">
        <v>155</v>
      </c>
    </row>
    <row r="26" spans="1:8" ht="36" x14ac:dyDescent="0.45">
      <c r="A26" s="11" t="s">
        <v>348</v>
      </c>
      <c r="B26" s="48" t="s">
        <v>322</v>
      </c>
      <c r="C26" s="4"/>
      <c r="D26" s="11" t="s">
        <v>371</v>
      </c>
      <c r="E26" s="49" t="s">
        <v>251</v>
      </c>
      <c r="G26" s="11" t="s">
        <v>427</v>
      </c>
      <c r="H26" s="49" t="s">
        <v>157</v>
      </c>
    </row>
    <row r="27" spans="1:8" ht="36" x14ac:dyDescent="0.45">
      <c r="A27" s="11" t="s">
        <v>349</v>
      </c>
      <c r="B27" s="48" t="s">
        <v>323</v>
      </c>
      <c r="C27" s="4"/>
      <c r="D27" s="11" t="s">
        <v>372</v>
      </c>
      <c r="E27" s="49" t="s">
        <v>252</v>
      </c>
      <c r="G27" s="11" t="s">
        <v>428</v>
      </c>
      <c r="H27" s="49" t="s">
        <v>159</v>
      </c>
    </row>
    <row r="28" spans="1:8" ht="36" x14ac:dyDescent="0.45">
      <c r="A28" s="11" t="s">
        <v>350</v>
      </c>
      <c r="B28" s="48" t="s">
        <v>324</v>
      </c>
      <c r="C28" s="4"/>
      <c r="D28" s="11" t="s">
        <v>373</v>
      </c>
      <c r="E28" s="49" t="s">
        <v>443</v>
      </c>
      <c r="G28" s="11" t="s">
        <v>429</v>
      </c>
      <c r="H28" s="49" t="s">
        <v>438</v>
      </c>
    </row>
    <row r="29" spans="1:8" ht="36" x14ac:dyDescent="0.45">
      <c r="A29" s="11" t="s">
        <v>351</v>
      </c>
      <c r="B29" s="48" t="s">
        <v>325</v>
      </c>
      <c r="C29" s="4"/>
      <c r="D29" s="11" t="s">
        <v>374</v>
      </c>
      <c r="E29" s="49" t="s">
        <v>444</v>
      </c>
      <c r="G29" s="11" t="s">
        <v>430</v>
      </c>
      <c r="H29" s="49" t="s">
        <v>437</v>
      </c>
    </row>
    <row r="30" spans="1:8" ht="36" x14ac:dyDescent="0.45">
      <c r="A30" s="11" t="s">
        <v>352</v>
      </c>
      <c r="B30" s="48" t="s">
        <v>319</v>
      </c>
      <c r="C30" s="4"/>
      <c r="D30" s="11" t="s">
        <v>375</v>
      </c>
      <c r="E30" s="49" t="s">
        <v>255</v>
      </c>
      <c r="G30" s="11" t="s">
        <v>431</v>
      </c>
      <c r="H30" s="49" t="s">
        <v>166</v>
      </c>
    </row>
    <row r="31" spans="1:8" ht="54" x14ac:dyDescent="0.45">
      <c r="A31" s="11" t="s">
        <v>353</v>
      </c>
      <c r="B31" s="48" t="s">
        <v>71</v>
      </c>
      <c r="C31" s="4"/>
      <c r="D31" s="11" t="s">
        <v>376</v>
      </c>
      <c r="E31" s="49" t="s">
        <v>100</v>
      </c>
      <c r="G31" s="11" t="s">
        <v>432</v>
      </c>
      <c r="H31" s="49" t="s">
        <v>167</v>
      </c>
    </row>
    <row r="32" spans="1:8" ht="36" x14ac:dyDescent="0.45">
      <c r="D32" s="11" t="s">
        <v>377</v>
      </c>
      <c r="E32" s="49" t="s">
        <v>445</v>
      </c>
      <c r="G32" s="11" t="s">
        <v>433</v>
      </c>
      <c r="H32" s="49" t="s">
        <v>434</v>
      </c>
    </row>
    <row r="33" spans="4:5" x14ac:dyDescent="0.45">
      <c r="D33" s="11" t="s">
        <v>378</v>
      </c>
      <c r="E33" s="49" t="s">
        <v>398</v>
      </c>
    </row>
    <row r="34" spans="4:5" x14ac:dyDescent="0.45">
      <c r="D34" s="11" t="s">
        <v>379</v>
      </c>
      <c r="E34" s="49" t="s">
        <v>102</v>
      </c>
    </row>
    <row r="35" spans="4:5" ht="36" x14ac:dyDescent="0.45">
      <c r="D35" s="11" t="s">
        <v>380</v>
      </c>
      <c r="E35" s="49" t="s">
        <v>404</v>
      </c>
    </row>
    <row r="36" spans="4:5" ht="36" x14ac:dyDescent="0.45">
      <c r="D36" s="11" t="s">
        <v>381</v>
      </c>
      <c r="E36" s="49" t="s">
        <v>446</v>
      </c>
    </row>
    <row r="37" spans="4:5" ht="54" x14ac:dyDescent="0.45">
      <c r="D37" s="11" t="s">
        <v>382</v>
      </c>
      <c r="E37" s="49" t="s">
        <v>399</v>
      </c>
    </row>
    <row r="38" spans="4:5" ht="54" x14ac:dyDescent="0.45">
      <c r="D38" s="11" t="s">
        <v>383</v>
      </c>
      <c r="E38" s="49" t="s">
        <v>400</v>
      </c>
    </row>
    <row r="39" spans="4:5" ht="36" x14ac:dyDescent="0.45">
      <c r="D39" s="11" t="s">
        <v>384</v>
      </c>
      <c r="E39" s="49" t="s">
        <v>447</v>
      </c>
    </row>
    <row r="40" spans="4:5" ht="36" x14ac:dyDescent="0.45">
      <c r="D40" s="11" t="s">
        <v>385</v>
      </c>
      <c r="E40" s="49" t="s">
        <v>401</v>
      </c>
    </row>
    <row r="41" spans="4:5" ht="36" x14ac:dyDescent="0.45">
      <c r="D41" s="11" t="s">
        <v>386</v>
      </c>
      <c r="E41" s="49" t="s">
        <v>435</v>
      </c>
    </row>
    <row r="42" spans="4:5" x14ac:dyDescent="0.45">
      <c r="D42" s="11" t="s">
        <v>387</v>
      </c>
      <c r="E42" s="49" t="s">
        <v>405</v>
      </c>
    </row>
    <row r="43" spans="4:5" ht="36" x14ac:dyDescent="0.45">
      <c r="D43" s="11" t="s">
        <v>388</v>
      </c>
      <c r="E43" s="49" t="s">
        <v>436</v>
      </c>
    </row>
    <row r="44" spans="4:5" x14ac:dyDescent="0.45">
      <c r="D44" s="11" t="s">
        <v>389</v>
      </c>
      <c r="E44" s="49" t="s">
        <v>402</v>
      </c>
    </row>
    <row r="45" spans="4:5" x14ac:dyDescent="0.45">
      <c r="D45" s="11" t="s">
        <v>390</v>
      </c>
      <c r="E45" s="49" t="s">
        <v>235</v>
      </c>
    </row>
  </sheetData>
  <phoneticPr fontId="1"/>
  <hyperlinks>
    <hyperlink ref="B8" location="コマンド一覧!B7" display="touchコマンド" xr:uid="{0F2B7622-D983-4B21-8286-B3D72138DA8E}"/>
    <hyperlink ref="B9" location="コマンド一覧!B8" display="フォルダの新規作成" xr:uid="{4E98C056-E924-436D-8045-B9872B1DE421}"/>
    <hyperlink ref="B10" location="コマンド一覧!B9" display="ディレクトリ移動" xr:uid="{675D8AE2-ABAA-4DA8-AF77-E44F23A27B89}"/>
    <hyperlink ref="B11" location="コマンド一覧!B10" display="コマンド一覧!B10" xr:uid="{79B0400B-279B-4186-A04F-CA25608D43B2}"/>
    <hyperlink ref="B12" location="コマンド一覧!B11" display="ls -lのエイリアス" xr:uid="{52C3965C-5BB0-4425-A2AC-93FE81F6ADC8}"/>
    <hyperlink ref="B13" location="コマンド一覧!B12" display="現在アクセスしているディレクトリの情報表示" xr:uid="{0DD55868-B15E-415F-80E6-0220213F76C4}"/>
    <hyperlink ref="B14" location="コマンド一覧!B13" display="ファイルのコピー" xr:uid="{C7E9A4DF-4F70-4BF1-93EE-F8EEFDD44C9D}"/>
    <hyperlink ref="B15" location="コマンド一覧!B14" display="空のディレクトリ削除" xr:uid="{3B13E3B9-FA87-4EC5-8970-12B987AD026B}"/>
    <hyperlink ref="B16" location="コマンド一覧!B15" display="ファイル・ディレクトリの削除" xr:uid="{F962CEC6-2EDD-4BF0-A652-D542D607AE36}"/>
    <hyperlink ref="B17" location="コマンド一覧!B16" display="ファイルの移動・名称変更" xr:uid="{9295CED7-F735-485D-A181-41E85046AC63}"/>
    <hyperlink ref="B18" location="コマンド一覧!B17" display="端末の表示内容をクリアにする" xr:uid="{C9BEE843-9665-4979-9DDD-39A81C83DFC5}"/>
    <hyperlink ref="B19" location="コマンド一覧!B18" display="コマンド一覧!B18" xr:uid="{9FD536D7-545D-4B79-BA3D-6C5EA3AEE9E6}"/>
    <hyperlink ref="B20" location="コマンド一覧!B19" display="ファイル・フォルダの権限変更" xr:uid="{2972595E-9A5A-410D-99B3-8C3B4602802A}"/>
    <hyperlink ref="B21" location="コマンド一覧!B20" display="ファイル・フォルダの所有者情報変更" xr:uid="{0F6AAD23-78A1-4FD5-A14B-869E27AF2692}"/>
    <hyperlink ref="B22" location="コマンド一覧!B21" display="ユーザー切り替え" xr:uid="{700D06AA-BC52-4A1B-AFBA-F1BA8CEE717E}"/>
    <hyperlink ref="B23" location="コマンド一覧!B22" display="ファイルの圧縮・展開" xr:uid="{66383689-40C5-43F4-BF6C-3A6B6B691444}"/>
    <hyperlink ref="B24" location="コマンド一覧!B23" display="対象ファイルを検索" xr:uid="{38948DA0-7D45-43E0-A6FC-64D9C221707B}"/>
    <hyperlink ref="B25" location="コマンド一覧!B24" display="ファイル・ディレクトリを検索" xr:uid="{3350C1FF-8E18-4F66-BFF9-D4D3111468BA}"/>
    <hyperlink ref="B26" location="コマンド一覧!B25" display="実行したコマンド履歴を表示" xr:uid="{A63EB6D5-CEA4-4479-B7E8-FDF942D90CB1}"/>
    <hyperlink ref="B27" location="コマンド一覧!B26" display="ファイル・フォルダに対してリンク作成" xr:uid="{C572AD1D-3526-4E14-83DE-63C85C07BC7A}"/>
    <hyperlink ref="B28" location="コマンド一覧!B27" display="コマンドのマニュアルを表示" xr:uid="{9BC35B33-6C44-4D6C-B97D-CA7BC34BC502}"/>
    <hyperlink ref="B29" location="コマンド一覧!B28" display="キーワードを指定してコマンドを検索" xr:uid="{B20E9BE4-09E3-4E9C-91A5-0ADAE0AF0DC9}"/>
    <hyperlink ref="B30" location="コマンド一覧!B29" display="システム日時の表示・設定" xr:uid="{055EAF41-544F-4EDD-AB5B-A07AB99AEB67}"/>
    <hyperlink ref="B31" location="コマンド一覧!B30" display="viエディタの起動" xr:uid="{E5BAC47A-873A-46A2-99FC-39C33D98C1B1}"/>
    <hyperlink ref="E8" location="viコマンド!B5" display="行番号の表示" xr:uid="{9CF6918E-6A57-418E-B024-9DB1375F17AB}"/>
    <hyperlink ref="E9" location="viコマンド!B6" display="後方検索" xr:uid="{60301E80-75E4-4E9E-A0B2-C9C509B65629}"/>
    <hyperlink ref="E10" location="viコマンド!B7" display="前方検索" xr:uid="{DFDD1834-E3A5-4FD2-B1CE-4B3DCB82D2B9}"/>
    <hyperlink ref="E11" location="viコマンド!B8" display="検索時：次へ" xr:uid="{59D2EE15-BD8B-4F17-B8ED-97B354F66DC9}"/>
    <hyperlink ref="E12" location="viコマンド!B9" display="検索時：次へ(逆方向)" xr:uid="{26C7F309-87F2-4FA2-9828-878F20BF1B35}"/>
    <hyperlink ref="E13" location="viコマンド!B10" display="A → B に置換(最初に一致したAのみ)" xr:uid="{D3B0177B-AC8A-41E0-B895-6DBB999B91F5}"/>
    <hyperlink ref="E14" location="viコマンド!B11" display="A → B に置換(すべて)" xr:uid="{2B5F084F-0A1E-4632-A6E5-04DD5D5804E4}"/>
    <hyperlink ref="E15" location="viコマンド!B12" display="先頭行に移動" xr:uid="{3AEAFB9E-2DB5-4244-87CE-66B8D6062E83}"/>
    <hyperlink ref="E16" location="viコマンド!B13" display="最終行に移動" xr:uid="{AEA5584C-4D09-4F2D-B96C-49F7953F1FF7}"/>
    <hyperlink ref="E17" location="viコマンド!B14" display="n行目の先頭に移動" xr:uid="{4649EAF6-E60D-48D7-B93A-48F32959136C}"/>
    <hyperlink ref="E18" location="viコマンド!B15" display="行頭に移動" xr:uid="{AB60B90E-8DFA-4E9F-ABFF-B955394269EE}"/>
    <hyperlink ref="E19" location="viコマンド!B16" display="末尾に移動" xr:uid="{906ED59F-A2FC-413C-81E0-222578F4E531}"/>
    <hyperlink ref="E20" location="viコマンド!B17" display="単語の末尾に移動" xr:uid="{DA23DAA0-8952-42ED-89A7-534D1D144340}"/>
    <hyperlink ref="E21" location="viコマンド!B18" display="n行目の先頭に移動" xr:uid="{55E30882-55FC-4028-932D-D96EA9BF86BC}"/>
    <hyperlink ref="E22" location="viコマンド!B19" display="行のコピー（１）" xr:uid="{74EE8F3E-2FEE-4E99-8AEC-61CCAA0A582A}"/>
    <hyperlink ref="E23" location="viコマンド!B20" display="行のコピー（２）" xr:uid="{CF89834A-F555-4A93-9A1D-6A59B70817C1}"/>
    <hyperlink ref="E24" location="viコマンド!B21" display="n行をコピー" xr:uid="{6B851F1E-A964-49DF-9451-8682CB93D06C}"/>
    <hyperlink ref="E25" location="viコマンド!B22" display="カーソルからn行までコピー" xr:uid="{2E212FF6-C56E-4E04-953E-7BD52FFB7C6C}"/>
    <hyperlink ref="E26" location="viコマンド!B23" display="カーソルの直後にペースト" xr:uid="{22DD2254-3FB1-45EB-B38C-121FC7FFDD4F}"/>
    <hyperlink ref="E27" location="viコマンド!B24" display="カーソルの直前にペースト" xr:uid="{B3DD1F01-00D1-4FA2-A457-12D130DA4386}"/>
    <hyperlink ref="E28" location="viコマンド!B25" display="カーソルの直後にn行分ペースト" xr:uid="{0339DC84-25E2-47C4-B368-47A9862F2078}"/>
    <hyperlink ref="E29" location="viコマンド!B26" display="カーソルの直前にn行分ペースト" xr:uid="{609E5D30-DD48-4236-9902-582B0CD698BD}"/>
    <hyperlink ref="E30" location="viコマンド!B27" display="カーソル位置の文字を削除" xr:uid="{96152F58-00B1-4799-889E-5F204A5FA2C9}"/>
    <hyperlink ref="E31" location="viコマンド!B28" display="行削除" xr:uid="{6FD64B41-BF88-4D04-90C0-73367E7C1C8E}"/>
    <hyperlink ref="E32" location="viコマンド!B29" display="カーソル位置からn行目まで削除" xr:uid="{F51CD7AD-D5F2-42AD-98C7-547DA0C11F2E}"/>
    <hyperlink ref="A6" location="コマンド一覧!B1" display="1.コマンド一覧" xr:uid="{A3CA3091-0A73-4FBF-9965-CE4FCE984F0A}"/>
    <hyperlink ref="D6" location="viコマンド!B1" display="2.viコマンド" xr:uid="{076B471A-4088-46CE-B24A-00C2BCE6F0BE}"/>
    <hyperlink ref="E33" location="viコマンド!B30" display="入力内容を全削除" xr:uid="{58E64AC1-D4E2-4E59-8018-3A5D5711BF17}"/>
    <hyperlink ref="E34" location="viコマンド!B31" display="元に戻す" xr:uid="{2F0FFEBC-47BA-4D9F-AC60-508D410DBD86}"/>
    <hyperlink ref="E35" location="viコマンド!B32" display="カーソルの後にテキスト入力" xr:uid="{6BEFF839-A169-4F3E-B996-83AD2371A229}"/>
    <hyperlink ref="E36" location="viコマンド!B33" display="カーソルの前にテキスト入力" xr:uid="{528855DF-8C6C-4F59-82CE-722E8FD32C98}"/>
    <hyperlink ref="E37" location="viコマンド!B34" display="カーソル行の下に新しい行を作成し、その先頭から入力" xr:uid="{D4E312CC-39FF-426E-A086-B04FAF272E43}"/>
    <hyperlink ref="E38" location="viコマンド!B35" display="カーソル行の上に新しい行を作成し、その先頭から入力" xr:uid="{A9657EC8-E906-448A-9305-0DD0DFEB143D}"/>
    <hyperlink ref="E39" location="viコマンド!B36" display="カーソル行の末尾にテキスト入力" xr:uid="{232E4814-3056-46B5-A1CE-04BC170CF6DE}"/>
    <hyperlink ref="E40" location="viコマンド!B37" display="カーソル位置の文字を置換してテキスト入力" xr:uid="{FE405DDA-2368-4293-ADA3-CBFB3EE91704}"/>
    <hyperlink ref="E41" location="viコマンド!B38" display="カーソル位置の行を置換してテキスト入力" xr:uid="{10595F63-DA76-46E5-A5D8-24E3CF1A680C}"/>
    <hyperlink ref="E42" location="viコマンド!B39" display="別名で保存" xr:uid="{6EBE4D33-754D-4B98-BCFF-0698F4ADCEC8}"/>
    <hyperlink ref="E43" location="viコマンド!B40" display="編集中の内容を保存しないで終了" xr:uid="{B4BF2AB4-BF12-447D-930C-8E2E2EB2AF95}"/>
    <hyperlink ref="E44" location="viコマンド!B41" display="上書き保存" xr:uid="{3EC1C830-1562-4939-80EF-E12E13302CAC}"/>
    <hyperlink ref="E45" location="viコマンド!B42" display="強制的に保存して終了" xr:uid="{2B279012-A277-42FA-85EC-89DC60613E14}"/>
    <hyperlink ref="G6" location="Bashショートカットキー!B1" display="3.Bashショートカットキー" xr:uid="{504D59BE-FA81-4D3A-B84E-C6B8BA741EBB}"/>
    <hyperlink ref="H8" location="Bashショートカットキー!B5" display="行頭へ移動" xr:uid="{268A4B96-BF7D-41C6-A928-5168AAE9ACBC}"/>
    <hyperlink ref="H9" location="Bashショートカットキー!B6" display="行末へ移動" xr:uid="{9926F85B-2C65-4DDD-A77C-4E5E046B3357}"/>
    <hyperlink ref="H10" location="Bashショートカットキー!B7" display="１文字進む" xr:uid="{A213196D-4889-4167-94E6-EAA325090DF6}"/>
    <hyperlink ref="H11" location="Bashショートカットキー!B8" display="１文字戻る" xr:uid="{3D1B9B34-CCD4-449A-B608-14413087665B}"/>
    <hyperlink ref="H12" location="Bashショートカットキー!B9" display="１単語進む" xr:uid="{10D1F899-2D27-4777-9D62-56690E33C895}"/>
    <hyperlink ref="H13" location="Bashショートカットキー!B10" display="１単語戻る" xr:uid="{34C05C50-70E0-4527-976B-AE19CBFE7D80}"/>
    <hyperlink ref="H14" location="Bashショートカットキー!B11" display="現在行を残して画面をクリアする。" xr:uid="{6AA47633-91F0-4594-BB58-DB494BFAC2F0}"/>
    <hyperlink ref="H15" location="Bashショートカットキー!B15" display="１つ前に実行したコマンドを挿入する。" xr:uid="{78C70DC0-0342-4732-8EFC-A33FE0C2AE15}"/>
    <hyperlink ref="H16" location="Bashショートカットキー!B16" display="コメンド履歴を検索※インクリメンタルサーチ" xr:uid="{26191348-E891-4271-8E8F-A407C160A195}"/>
    <hyperlink ref="H17" location="Bashショートカットキー!B17" display="コマンド履歴を検索" xr:uid="{0BF28E7D-FBAC-4635-A0E2-DDE16A1EF8B5}"/>
    <hyperlink ref="H18" location="Bashショートカットキー!B18" display="直前のコマンドの引数を入力" xr:uid="{2032428E-879C-4EA4-A6B7-A115635B1976}"/>
    <hyperlink ref="H19" location="Bashショートカットキー!B22" display="EOF(End Of File, ファイルの終端)を入力する" xr:uid="{C4E14B66-7EA7-4DA2-996C-B14C079195D2}"/>
    <hyperlink ref="H20" location="Bashショートカットキー!B24" display="Bashショートカットキー!B24" xr:uid="{79FE1E3F-64D3-4454-8303-46D3260B277C}"/>
    <hyperlink ref="H21" location="Bashショートカットキー!B25" display="タブを挿入" xr:uid="{4E93950D-AE08-407D-B2B0-AB66D0F797B1}"/>
    <hyperlink ref="H22" location="Bashショートカットキー!B27" display="Bashショートカットキー!B27" xr:uid="{02EA4080-18A4-4C9D-9EB5-749D8A0226ED}"/>
    <hyperlink ref="H23" location="Bashショートカットキー!B28" display="単語を大文字にする" xr:uid="{7979EB9F-BBCF-4167-AD40-96D0A2054A6D}"/>
    <hyperlink ref="H24" location="Bashショートカットキー!B29" display="単語を小文字にする" xr:uid="{CDA821EB-EFB2-421A-A2E3-B9B72965EBE6}"/>
    <hyperlink ref="H25" location="Bashショートカットキー!B33" display="行末まで削除" xr:uid="{40DC56EE-A866-4133-A649-644DDA0F6412}"/>
    <hyperlink ref="H26" location="Bashショートカットキー!B34" display="行頭まで削除" xr:uid="{1336DCB8-7864-41BA-80BD-C4153479EA71}"/>
    <hyperlink ref="H27" location="Bashショートカットキー!B35" display="次の単語削除(単語の最後まで削除)" xr:uid="{21965960-681B-4D3F-8261-79A9ABC42A0E}"/>
    <hyperlink ref="H28" location="Bashショートカットキー!B36" display="前の単語削除(単語の最初まで削除)" xr:uid="{9795FF3F-D4CF-49EE-B5A5-7B107646B47E}"/>
    <hyperlink ref="H29" location="Bashショートカットキー!B37" display="前の単語削除(スペースで区切られているものを単語とする)" xr:uid="{D8CC5BCD-3F68-4A6E-832C-C1430343AA12}"/>
    <hyperlink ref="H30" location="Bashショートカットキー!B41" display="やり直す" xr:uid="{492EB176-53BB-4393-A763-722D992121D3}"/>
    <hyperlink ref="H31" location="Bashショートカットキー!B42" display="続けて入力する文字までカーソルを移動する" xr:uid="{9687FCDA-3179-4D34-8594-92D9833DE51C}"/>
    <hyperlink ref="H32" location="Bashショートカットキー!B44" display="3-25.の逆(反対方向へ文字検索)" xr:uid="{707B9EBC-570E-432A-892A-E96E192E0772}"/>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35911D-1748-4CD0-AF59-9F01C02C2C3D}">
  <dimension ref="A1:F41"/>
  <sheetViews>
    <sheetView zoomScaleNormal="100" workbookViewId="0">
      <pane ySplit="6" topLeftCell="A7" activePane="bottomLeft" state="frozen"/>
      <selection pane="bottomLeft"/>
    </sheetView>
  </sheetViews>
  <sheetFormatPr defaultRowHeight="18" x14ac:dyDescent="0.45"/>
  <cols>
    <col min="1" max="1" width="4.09765625" style="2" customWidth="1"/>
    <col min="2" max="2" width="50.09765625" style="2" customWidth="1"/>
    <col min="3" max="3" width="20.69921875" style="2" customWidth="1"/>
    <col min="4" max="4" width="24.296875" customWidth="1"/>
    <col min="5" max="5" width="54.3984375" style="2" customWidth="1"/>
    <col min="6" max="6" width="53.19921875" style="2" customWidth="1"/>
    <col min="7" max="16384" width="8.796875" style="2"/>
  </cols>
  <sheetData>
    <row r="1" spans="1:6" x14ac:dyDescent="0.45">
      <c r="B1" s="50" t="s">
        <v>0</v>
      </c>
      <c r="C1" s="4" t="s">
        <v>41</v>
      </c>
    </row>
    <row r="2" spans="1:6" x14ac:dyDescent="0.45">
      <c r="C2" s="2" t="s">
        <v>42</v>
      </c>
    </row>
    <row r="3" spans="1:6" x14ac:dyDescent="0.45">
      <c r="C3" s="2" t="s">
        <v>286</v>
      </c>
      <c r="E3" s="7"/>
      <c r="F3" s="8"/>
    </row>
    <row r="4" spans="1:6" x14ac:dyDescent="0.45">
      <c r="C4" s="2" t="s">
        <v>287</v>
      </c>
      <c r="E4" s="7"/>
    </row>
    <row r="6" spans="1:6" s="69" customFormat="1" x14ac:dyDescent="0.45">
      <c r="A6" s="65"/>
      <c r="B6" s="65" t="s">
        <v>1</v>
      </c>
      <c r="C6" s="65" t="s">
        <v>2</v>
      </c>
      <c r="D6" s="66" t="s">
        <v>47</v>
      </c>
      <c r="E6" s="65" t="s">
        <v>3</v>
      </c>
      <c r="F6" s="65" t="s">
        <v>14</v>
      </c>
    </row>
    <row r="7" spans="1:6" s="4" customFormat="1" ht="166.8" customHeight="1" x14ac:dyDescent="0.45">
      <c r="A7" s="70">
        <f>ROW()-6</f>
        <v>1</v>
      </c>
      <c r="B7" s="70" t="s">
        <v>12</v>
      </c>
      <c r="C7" s="70" t="s">
        <v>8</v>
      </c>
      <c r="D7" s="70" t="s">
        <v>171</v>
      </c>
      <c r="E7" s="71" t="s">
        <v>9</v>
      </c>
      <c r="F7" s="70" t="s">
        <v>15</v>
      </c>
    </row>
    <row r="8" spans="1:6" s="4" customFormat="1" ht="71.400000000000006" customHeight="1" x14ac:dyDescent="0.45">
      <c r="A8" s="3">
        <f t="shared" ref="A8:A30" si="0">ROW()-6</f>
        <v>2</v>
      </c>
      <c r="B8" s="3" t="s">
        <v>13</v>
      </c>
      <c r="C8" s="3" t="s">
        <v>10</v>
      </c>
      <c r="D8" s="3" t="s">
        <v>172</v>
      </c>
      <c r="E8" s="5" t="s">
        <v>24</v>
      </c>
      <c r="F8" s="3" t="s">
        <v>16</v>
      </c>
    </row>
    <row r="9" spans="1:6" s="4" customFormat="1" ht="72" x14ac:dyDescent="0.45">
      <c r="A9" s="3">
        <f t="shared" si="0"/>
        <v>3</v>
      </c>
      <c r="B9" s="3" t="s">
        <v>44</v>
      </c>
      <c r="C9" s="3" t="s">
        <v>4</v>
      </c>
      <c r="D9" s="3" t="s">
        <v>57</v>
      </c>
      <c r="E9" s="5" t="s">
        <v>6</v>
      </c>
      <c r="F9" s="3" t="s">
        <v>33</v>
      </c>
    </row>
    <row r="10" spans="1:6" s="4" customFormat="1" ht="270" x14ac:dyDescent="0.45">
      <c r="A10" s="3">
        <f t="shared" si="0"/>
        <v>4</v>
      </c>
      <c r="B10" s="3" t="s">
        <v>45</v>
      </c>
      <c r="C10" s="3" t="s">
        <v>288</v>
      </c>
      <c r="D10" s="3" t="s">
        <v>58</v>
      </c>
      <c r="E10" s="5" t="s">
        <v>5</v>
      </c>
      <c r="F10" s="3" t="s">
        <v>11</v>
      </c>
    </row>
    <row r="11" spans="1:6" s="4" customFormat="1" x14ac:dyDescent="0.45">
      <c r="A11" s="3">
        <f t="shared" si="0"/>
        <v>5</v>
      </c>
      <c r="B11" s="3" t="s">
        <v>31</v>
      </c>
      <c r="C11" s="3" t="s">
        <v>69</v>
      </c>
      <c r="D11" s="3"/>
      <c r="E11" s="3"/>
      <c r="F11" s="3"/>
    </row>
    <row r="12" spans="1:6" s="4" customFormat="1" ht="51" customHeight="1" x14ac:dyDescent="0.45">
      <c r="A12" s="3">
        <f t="shared" si="0"/>
        <v>6</v>
      </c>
      <c r="B12" s="3" t="s">
        <v>46</v>
      </c>
      <c r="C12" s="3" t="s">
        <v>289</v>
      </c>
      <c r="D12" s="3" t="s">
        <v>59</v>
      </c>
      <c r="E12" s="5" t="s">
        <v>7</v>
      </c>
      <c r="F12" s="3" t="s">
        <v>32</v>
      </c>
    </row>
    <row r="13" spans="1:6" s="4" customFormat="1" ht="164.4" customHeight="1" x14ac:dyDescent="0.45">
      <c r="A13" s="3">
        <f t="shared" si="0"/>
        <v>7</v>
      </c>
      <c r="B13" s="3" t="s">
        <v>34</v>
      </c>
      <c r="C13" s="3" t="s">
        <v>17</v>
      </c>
      <c r="D13" s="3" t="s">
        <v>60</v>
      </c>
      <c r="E13" s="5" t="s">
        <v>20</v>
      </c>
      <c r="F13" s="3" t="s">
        <v>176</v>
      </c>
    </row>
    <row r="14" spans="1:6" s="4" customFormat="1" ht="159" customHeight="1" x14ac:dyDescent="0.45">
      <c r="A14" s="3">
        <f t="shared" si="0"/>
        <v>8</v>
      </c>
      <c r="B14" s="3" t="s">
        <v>35</v>
      </c>
      <c r="C14" s="3" t="s">
        <v>37</v>
      </c>
      <c r="D14" s="3" t="s">
        <v>61</v>
      </c>
      <c r="E14" s="5" t="s">
        <v>284</v>
      </c>
      <c r="F14" s="3" t="s">
        <v>177</v>
      </c>
    </row>
    <row r="15" spans="1:6" s="4" customFormat="1" ht="157.19999999999999" customHeight="1" x14ac:dyDescent="0.45">
      <c r="A15" s="3">
        <f t="shared" si="0"/>
        <v>9</v>
      </c>
      <c r="B15" s="3" t="s">
        <v>38</v>
      </c>
      <c r="C15" s="3" t="s">
        <v>36</v>
      </c>
      <c r="D15" s="3" t="s">
        <v>62</v>
      </c>
      <c r="E15" s="5" t="s">
        <v>285</v>
      </c>
      <c r="F15" s="3" t="s">
        <v>178</v>
      </c>
    </row>
    <row r="16" spans="1:6" s="4" customFormat="1" ht="160.80000000000001" customHeight="1" x14ac:dyDescent="0.45">
      <c r="A16" s="3">
        <f t="shared" si="0"/>
        <v>10</v>
      </c>
      <c r="B16" s="3" t="s">
        <v>39</v>
      </c>
      <c r="C16" s="3" t="s">
        <v>19</v>
      </c>
      <c r="D16" s="3" t="s">
        <v>173</v>
      </c>
      <c r="E16" s="5" t="s">
        <v>26</v>
      </c>
      <c r="F16" s="3" t="s">
        <v>179</v>
      </c>
    </row>
    <row r="17" spans="1:6" s="4" customFormat="1" ht="160.80000000000001" customHeight="1" x14ac:dyDescent="0.45">
      <c r="A17" s="3">
        <f t="shared" si="0"/>
        <v>11</v>
      </c>
      <c r="B17" s="3" t="s">
        <v>293</v>
      </c>
      <c r="C17" s="3" t="s">
        <v>290</v>
      </c>
      <c r="D17" s="3"/>
      <c r="E17" s="1" t="s">
        <v>18</v>
      </c>
      <c r="F17" s="3" t="s">
        <v>180</v>
      </c>
    </row>
    <row r="18" spans="1:6" s="4" customFormat="1" ht="178.8" customHeight="1" x14ac:dyDescent="0.45">
      <c r="A18" s="3">
        <f t="shared" si="0"/>
        <v>12</v>
      </c>
      <c r="B18" s="3" t="s">
        <v>40</v>
      </c>
      <c r="C18" s="3" t="s">
        <v>301</v>
      </c>
      <c r="D18" s="3" t="s">
        <v>74</v>
      </c>
      <c r="E18" s="6" t="s">
        <v>25</v>
      </c>
      <c r="F18" s="3" t="s">
        <v>181</v>
      </c>
    </row>
    <row r="19" spans="1:6" s="4" customFormat="1" ht="149.4" customHeight="1" x14ac:dyDescent="0.45">
      <c r="A19" s="3">
        <f t="shared" si="0"/>
        <v>13</v>
      </c>
      <c r="B19" s="3" t="s">
        <v>52</v>
      </c>
      <c r="C19" s="3" t="s">
        <v>302</v>
      </c>
      <c r="D19" s="3" t="s">
        <v>78</v>
      </c>
      <c r="E19" s="6" t="s">
        <v>28</v>
      </c>
      <c r="F19" s="3" t="s">
        <v>182</v>
      </c>
    </row>
    <row r="20" spans="1:6" s="4" customFormat="1" ht="72" x14ac:dyDescent="0.45">
      <c r="A20" s="3">
        <f t="shared" si="0"/>
        <v>14</v>
      </c>
      <c r="B20" s="3" t="s">
        <v>48</v>
      </c>
      <c r="C20" s="3" t="s">
        <v>303</v>
      </c>
      <c r="D20" s="3" t="s">
        <v>79</v>
      </c>
      <c r="E20" s="6" t="s">
        <v>21</v>
      </c>
      <c r="F20" s="3" t="s">
        <v>183</v>
      </c>
    </row>
    <row r="21" spans="1:6" s="4" customFormat="1" ht="54" x14ac:dyDescent="0.45">
      <c r="A21" s="3">
        <f t="shared" si="0"/>
        <v>15</v>
      </c>
      <c r="B21" s="3" t="s">
        <v>50</v>
      </c>
      <c r="C21" s="3" t="s">
        <v>300</v>
      </c>
      <c r="D21" s="3" t="s">
        <v>75</v>
      </c>
      <c r="E21" s="6" t="s">
        <v>51</v>
      </c>
      <c r="F21" s="3" t="s">
        <v>184</v>
      </c>
    </row>
    <row r="22" spans="1:6" s="4" customFormat="1" ht="193.8" customHeight="1" x14ac:dyDescent="0.45">
      <c r="A22" s="3">
        <f t="shared" si="0"/>
        <v>16</v>
      </c>
      <c r="B22" s="3" t="s">
        <v>63</v>
      </c>
      <c r="C22" s="3" t="s">
        <v>304</v>
      </c>
      <c r="D22" s="3" t="s">
        <v>77</v>
      </c>
      <c r="E22" s="5" t="s">
        <v>27</v>
      </c>
      <c r="F22" s="3" t="s">
        <v>199</v>
      </c>
    </row>
    <row r="23" spans="1:6" s="4" customFormat="1" ht="288" x14ac:dyDescent="0.45">
      <c r="A23" s="3">
        <f t="shared" si="0"/>
        <v>17</v>
      </c>
      <c r="B23" s="3" t="s">
        <v>64</v>
      </c>
      <c r="C23" s="3" t="s">
        <v>299</v>
      </c>
      <c r="D23" s="3" t="s">
        <v>76</v>
      </c>
      <c r="E23" s="5" t="s">
        <v>29</v>
      </c>
      <c r="F23" s="9" t="s">
        <v>200</v>
      </c>
    </row>
    <row r="24" spans="1:6" s="4" customFormat="1" ht="54" x14ac:dyDescent="0.45">
      <c r="A24" s="3">
        <f t="shared" si="0"/>
        <v>18</v>
      </c>
      <c r="B24" s="3" t="s">
        <v>65</v>
      </c>
      <c r="C24" s="3" t="s">
        <v>298</v>
      </c>
      <c r="D24" s="3" t="s">
        <v>76</v>
      </c>
      <c r="E24" s="3" t="s">
        <v>18</v>
      </c>
      <c r="F24" s="3" t="s">
        <v>201</v>
      </c>
    </row>
    <row r="25" spans="1:6" s="4" customFormat="1" ht="280.8" customHeight="1" x14ac:dyDescent="0.45">
      <c r="A25" s="3">
        <f t="shared" si="0"/>
        <v>19</v>
      </c>
      <c r="B25" s="3" t="s">
        <v>66</v>
      </c>
      <c r="C25" s="3" t="s">
        <v>297</v>
      </c>
      <c r="D25" s="3"/>
      <c r="E25" s="3" t="s">
        <v>18</v>
      </c>
      <c r="F25" s="3" t="s">
        <v>202</v>
      </c>
    </row>
    <row r="26" spans="1:6" s="4" customFormat="1" ht="196.2" customHeight="1" x14ac:dyDescent="0.45">
      <c r="A26" s="3">
        <f t="shared" si="0"/>
        <v>20</v>
      </c>
      <c r="B26" s="3" t="s">
        <v>67</v>
      </c>
      <c r="C26" s="3" t="s">
        <v>457</v>
      </c>
      <c r="D26" s="3" t="s">
        <v>174</v>
      </c>
      <c r="E26" s="5" t="s">
        <v>22</v>
      </c>
      <c r="F26" s="3" t="s">
        <v>245</v>
      </c>
    </row>
    <row r="27" spans="1:6" s="4" customFormat="1" ht="236.4" customHeight="1" x14ac:dyDescent="0.45">
      <c r="A27" s="3">
        <f t="shared" si="0"/>
        <v>21</v>
      </c>
      <c r="B27" s="3" t="s">
        <v>68</v>
      </c>
      <c r="C27" s="3" t="s">
        <v>296</v>
      </c>
      <c r="D27" s="3" t="s">
        <v>175</v>
      </c>
      <c r="E27" s="5" t="s">
        <v>23</v>
      </c>
      <c r="F27" s="3" t="s">
        <v>203</v>
      </c>
    </row>
    <row r="28" spans="1:6" s="4" customFormat="1" ht="162" x14ac:dyDescent="0.45">
      <c r="A28" s="3">
        <f t="shared" si="0"/>
        <v>22</v>
      </c>
      <c r="B28" s="3" t="s">
        <v>82</v>
      </c>
      <c r="C28" s="3" t="s">
        <v>295</v>
      </c>
      <c r="D28" s="3"/>
      <c r="E28" s="5" t="s">
        <v>49</v>
      </c>
      <c r="F28" s="3" t="s">
        <v>204</v>
      </c>
    </row>
    <row r="29" spans="1:6" s="4" customFormat="1" ht="72" x14ac:dyDescent="0.45">
      <c r="A29" s="3">
        <f t="shared" si="0"/>
        <v>23</v>
      </c>
      <c r="B29" s="3" t="s">
        <v>83</v>
      </c>
      <c r="C29" s="3" t="s">
        <v>294</v>
      </c>
      <c r="D29" s="3" t="s">
        <v>80</v>
      </c>
      <c r="E29" s="3" t="s">
        <v>30</v>
      </c>
      <c r="F29" s="3" t="s">
        <v>208</v>
      </c>
    </row>
    <row r="30" spans="1:6" ht="235.2" customHeight="1" x14ac:dyDescent="0.45">
      <c r="A30" s="3">
        <f t="shared" si="0"/>
        <v>24</v>
      </c>
      <c r="B30" s="3" t="s">
        <v>84</v>
      </c>
      <c r="C30" s="9" t="s">
        <v>71</v>
      </c>
      <c r="D30" s="10" t="s">
        <v>81</v>
      </c>
      <c r="E30" s="9" t="s">
        <v>70</v>
      </c>
      <c r="F30" s="3" t="s">
        <v>205</v>
      </c>
    </row>
    <row r="31" spans="1:6" s="4" customFormat="1" x14ac:dyDescent="0.45"/>
    <row r="32" spans="1:6" s="4" customFormat="1" x14ac:dyDescent="0.45"/>
    <row r="33" s="4" customFormat="1" x14ac:dyDescent="0.45"/>
    <row r="34" s="4" customFormat="1" x14ac:dyDescent="0.45"/>
    <row r="35" s="4" customFormat="1" x14ac:dyDescent="0.45"/>
    <row r="36" s="4" customFormat="1" x14ac:dyDescent="0.45"/>
    <row r="37" s="4" customFormat="1" x14ac:dyDescent="0.45"/>
    <row r="38" s="4" customFormat="1" x14ac:dyDescent="0.45"/>
    <row r="39" s="4" customFormat="1" x14ac:dyDescent="0.45"/>
    <row r="40" s="4" customFormat="1" x14ac:dyDescent="0.45"/>
    <row r="41" s="4" customFormat="1" x14ac:dyDescent="0.45"/>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D57C6-01D1-4424-9DA6-B6223411BA9F}">
  <dimension ref="A1:D42"/>
  <sheetViews>
    <sheetView workbookViewId="0">
      <pane ySplit="4" topLeftCell="A5" activePane="bottomLeft" state="frozen"/>
      <selection pane="bottomLeft"/>
    </sheetView>
  </sheetViews>
  <sheetFormatPr defaultRowHeight="18" x14ac:dyDescent="0.45"/>
  <cols>
    <col min="1" max="1" width="3.5" customWidth="1"/>
    <col min="2" max="2" width="11.796875" customWidth="1"/>
    <col min="3" max="3" width="30.5" customWidth="1"/>
    <col min="4" max="4" width="56.3984375" customWidth="1"/>
  </cols>
  <sheetData>
    <row r="1" spans="1:4" x14ac:dyDescent="0.45">
      <c r="B1" s="50" t="s">
        <v>55</v>
      </c>
      <c r="D1" t="s">
        <v>41</v>
      </c>
    </row>
    <row r="2" spans="1:4" x14ac:dyDescent="0.45">
      <c r="D2" t="s">
        <v>54</v>
      </c>
    </row>
    <row r="4" spans="1:4" s="50" customFormat="1" x14ac:dyDescent="0.45">
      <c r="A4" s="66"/>
      <c r="B4" s="66" t="s">
        <v>1</v>
      </c>
      <c r="C4" s="67" t="s">
        <v>2</v>
      </c>
      <c r="D4" s="68" t="s">
        <v>265</v>
      </c>
    </row>
    <row r="5" spans="1:4" ht="250.8" customHeight="1" x14ac:dyDescent="0.45">
      <c r="A5" s="10">
        <f>ROW()-4</f>
        <v>1</v>
      </c>
      <c r="B5" s="32" t="s">
        <v>207</v>
      </c>
      <c r="C5" s="23" t="s">
        <v>113</v>
      </c>
      <c r="D5" s="31" t="s">
        <v>206</v>
      </c>
    </row>
    <row r="6" spans="1:4" ht="233.4" customHeight="1" x14ac:dyDescent="0.45">
      <c r="A6" s="10">
        <f t="shared" ref="A6:A42" si="0">ROW()-4</f>
        <v>2</v>
      </c>
      <c r="B6" s="18" t="s">
        <v>109</v>
      </c>
      <c r="C6" s="24" t="s">
        <v>85</v>
      </c>
      <c r="D6" s="31" t="s">
        <v>241</v>
      </c>
    </row>
    <row r="7" spans="1:4" ht="229.8" customHeight="1" x14ac:dyDescent="0.45">
      <c r="A7" s="10">
        <f t="shared" si="0"/>
        <v>3</v>
      </c>
      <c r="B7" s="18" t="s">
        <v>110</v>
      </c>
      <c r="C7" s="24" t="s">
        <v>86</v>
      </c>
      <c r="D7" s="31" t="s">
        <v>242</v>
      </c>
    </row>
    <row r="8" spans="1:4" x14ac:dyDescent="0.45">
      <c r="A8" s="10">
        <f t="shared" si="0"/>
        <v>4</v>
      </c>
      <c r="B8" s="18" t="s">
        <v>87</v>
      </c>
      <c r="C8" s="24" t="s">
        <v>88</v>
      </c>
      <c r="D8" s="18"/>
    </row>
    <row r="9" spans="1:4" x14ac:dyDescent="0.45">
      <c r="A9" s="10">
        <f t="shared" si="0"/>
        <v>5</v>
      </c>
      <c r="B9" s="18" t="s">
        <v>89</v>
      </c>
      <c r="C9" s="24" t="s">
        <v>237</v>
      </c>
      <c r="D9" s="18"/>
    </row>
    <row r="10" spans="1:4" ht="234" customHeight="1" x14ac:dyDescent="0.45">
      <c r="A10" s="10">
        <f t="shared" si="0"/>
        <v>6</v>
      </c>
      <c r="B10" s="18" t="s">
        <v>111</v>
      </c>
      <c r="C10" s="24" t="s">
        <v>236</v>
      </c>
      <c r="D10" s="31" t="s">
        <v>243</v>
      </c>
    </row>
    <row r="11" spans="1:4" ht="228.6" customHeight="1" x14ac:dyDescent="0.45">
      <c r="A11" s="10">
        <f t="shared" si="0"/>
        <v>7</v>
      </c>
      <c r="B11" s="18" t="s">
        <v>112</v>
      </c>
      <c r="C11" s="24" t="s">
        <v>90</v>
      </c>
      <c r="D11" s="31" t="s">
        <v>244</v>
      </c>
    </row>
    <row r="12" spans="1:4" x14ac:dyDescent="0.45">
      <c r="A12" s="10">
        <f t="shared" si="0"/>
        <v>8</v>
      </c>
      <c r="B12" s="18" t="s">
        <v>91</v>
      </c>
      <c r="C12" s="24" t="s">
        <v>266</v>
      </c>
      <c r="D12" s="18"/>
    </row>
    <row r="13" spans="1:4" x14ac:dyDescent="0.45">
      <c r="A13" s="10">
        <f t="shared" si="0"/>
        <v>9</v>
      </c>
      <c r="B13" s="18" t="s">
        <v>92</v>
      </c>
      <c r="C13" s="24" t="s">
        <v>267</v>
      </c>
      <c r="D13" s="18"/>
    </row>
    <row r="14" spans="1:4" x14ac:dyDescent="0.45">
      <c r="A14" s="10">
        <f t="shared" si="0"/>
        <v>10</v>
      </c>
      <c r="B14" s="18" t="s">
        <v>219</v>
      </c>
      <c r="C14" s="44" t="s">
        <v>268</v>
      </c>
      <c r="D14" s="18"/>
    </row>
    <row r="15" spans="1:4" x14ac:dyDescent="0.45">
      <c r="A15" s="10">
        <f t="shared" si="0"/>
        <v>11</v>
      </c>
      <c r="B15" s="30" t="s">
        <v>114</v>
      </c>
      <c r="C15" s="24" t="s">
        <v>269</v>
      </c>
      <c r="D15" s="18"/>
    </row>
    <row r="16" spans="1:4" x14ac:dyDescent="0.45">
      <c r="A16" s="10">
        <f t="shared" si="0"/>
        <v>12</v>
      </c>
      <c r="B16" s="18" t="s">
        <v>93</v>
      </c>
      <c r="C16" s="24" t="s">
        <v>270</v>
      </c>
      <c r="D16" s="18"/>
    </row>
    <row r="17" spans="1:4" x14ac:dyDescent="0.45">
      <c r="A17" s="10">
        <f t="shared" si="0"/>
        <v>13</v>
      </c>
      <c r="B17" s="18" t="s">
        <v>94</v>
      </c>
      <c r="C17" s="24" t="s">
        <v>271</v>
      </c>
      <c r="D17" s="18"/>
    </row>
    <row r="18" spans="1:4" x14ac:dyDescent="0.45">
      <c r="A18" s="10">
        <f t="shared" si="0"/>
        <v>14</v>
      </c>
      <c r="B18" s="45" t="s">
        <v>230</v>
      </c>
      <c r="C18" s="44" t="s">
        <v>268</v>
      </c>
      <c r="D18" s="18"/>
    </row>
    <row r="19" spans="1:4" x14ac:dyDescent="0.45">
      <c r="A19" s="10">
        <f t="shared" si="0"/>
        <v>15</v>
      </c>
      <c r="B19" s="18" t="s">
        <v>250</v>
      </c>
      <c r="C19" s="24" t="s">
        <v>96</v>
      </c>
      <c r="D19" s="18"/>
    </row>
    <row r="20" spans="1:4" x14ac:dyDescent="0.45">
      <c r="A20" s="10">
        <f t="shared" si="0"/>
        <v>16</v>
      </c>
      <c r="B20" s="18" t="s">
        <v>95</v>
      </c>
      <c r="C20" s="24" t="s">
        <v>96</v>
      </c>
      <c r="D20" s="18"/>
    </row>
    <row r="21" spans="1:4" ht="253.2" customHeight="1" x14ac:dyDescent="0.45">
      <c r="A21" s="10">
        <f t="shared" si="0"/>
        <v>17</v>
      </c>
      <c r="B21" s="45" t="s">
        <v>247</v>
      </c>
      <c r="C21" s="44" t="s">
        <v>249</v>
      </c>
      <c r="D21" s="31" t="s">
        <v>263</v>
      </c>
    </row>
    <row r="22" spans="1:4" ht="265.2" customHeight="1" x14ac:dyDescent="0.45">
      <c r="A22" s="10">
        <f t="shared" si="0"/>
        <v>18</v>
      </c>
      <c r="B22" s="45" t="s">
        <v>238</v>
      </c>
      <c r="C22" s="24" t="s">
        <v>248</v>
      </c>
      <c r="D22" s="31" t="s">
        <v>262</v>
      </c>
    </row>
    <row r="23" spans="1:4" x14ac:dyDescent="0.45">
      <c r="A23" s="10">
        <f t="shared" si="0"/>
        <v>19</v>
      </c>
      <c r="B23" s="18" t="s">
        <v>97</v>
      </c>
      <c r="C23" s="24" t="s">
        <v>251</v>
      </c>
      <c r="D23" s="18"/>
    </row>
    <row r="24" spans="1:4" x14ac:dyDescent="0.45">
      <c r="A24" s="10">
        <f t="shared" si="0"/>
        <v>20</v>
      </c>
      <c r="B24" s="18" t="s">
        <v>228</v>
      </c>
      <c r="C24" s="24" t="s">
        <v>252</v>
      </c>
      <c r="D24" s="18"/>
    </row>
    <row r="25" spans="1:4" ht="265.2" customHeight="1" x14ac:dyDescent="0.45">
      <c r="A25" s="10">
        <f t="shared" si="0"/>
        <v>21</v>
      </c>
      <c r="B25" s="45" t="s">
        <v>240</v>
      </c>
      <c r="C25" s="24" t="s">
        <v>254</v>
      </c>
      <c r="D25" s="31" t="s">
        <v>264</v>
      </c>
    </row>
    <row r="26" spans="1:4" ht="270" x14ac:dyDescent="0.45">
      <c r="A26" s="10">
        <f t="shared" si="0"/>
        <v>22</v>
      </c>
      <c r="B26" s="45" t="s">
        <v>239</v>
      </c>
      <c r="C26" s="24" t="s">
        <v>256</v>
      </c>
      <c r="D26" s="31" t="s">
        <v>272</v>
      </c>
    </row>
    <row r="27" spans="1:4" ht="255.6" customHeight="1" x14ac:dyDescent="0.45">
      <c r="A27" s="10">
        <f t="shared" si="0"/>
        <v>23</v>
      </c>
      <c r="B27" s="18" t="s">
        <v>98</v>
      </c>
      <c r="C27" s="24" t="s">
        <v>255</v>
      </c>
      <c r="D27" s="31" t="s">
        <v>273</v>
      </c>
    </row>
    <row r="28" spans="1:4" ht="249.6" customHeight="1" x14ac:dyDescent="0.45">
      <c r="A28" s="10">
        <f t="shared" si="0"/>
        <v>24</v>
      </c>
      <c r="B28" s="18" t="s">
        <v>99</v>
      </c>
      <c r="C28" s="24" t="s">
        <v>100</v>
      </c>
      <c r="D28" s="31" t="s">
        <v>274</v>
      </c>
    </row>
    <row r="29" spans="1:4" ht="266.39999999999998" customHeight="1" x14ac:dyDescent="0.45">
      <c r="A29" s="10">
        <f t="shared" si="0"/>
        <v>25</v>
      </c>
      <c r="B29" s="45" t="s">
        <v>257</v>
      </c>
      <c r="C29" s="24" t="s">
        <v>258</v>
      </c>
      <c r="D29" s="31" t="s">
        <v>275</v>
      </c>
    </row>
    <row r="30" spans="1:4" ht="22.8" customHeight="1" x14ac:dyDescent="0.45">
      <c r="A30" s="10">
        <f t="shared" si="0"/>
        <v>26</v>
      </c>
      <c r="B30" s="45" t="s">
        <v>291</v>
      </c>
      <c r="C30" s="24" t="s">
        <v>292</v>
      </c>
      <c r="D30" s="31"/>
    </row>
    <row r="31" spans="1:4" ht="267" customHeight="1" x14ac:dyDescent="0.45">
      <c r="A31" s="10">
        <f t="shared" si="0"/>
        <v>27</v>
      </c>
      <c r="B31" s="18" t="s">
        <v>101</v>
      </c>
      <c r="C31" s="24" t="s">
        <v>102</v>
      </c>
      <c r="D31" s="31" t="s">
        <v>276</v>
      </c>
    </row>
    <row r="32" spans="1:4" ht="267.60000000000002" customHeight="1" x14ac:dyDescent="0.45">
      <c r="A32" s="10">
        <f t="shared" si="0"/>
        <v>28</v>
      </c>
      <c r="B32" s="18" t="s">
        <v>103</v>
      </c>
      <c r="C32" s="24" t="s">
        <v>104</v>
      </c>
      <c r="D32" s="31" t="s">
        <v>277</v>
      </c>
    </row>
    <row r="33" spans="1:4" ht="265.8" customHeight="1" x14ac:dyDescent="0.45">
      <c r="A33" s="10">
        <f t="shared" si="0"/>
        <v>29</v>
      </c>
      <c r="B33" s="18" t="s">
        <v>220</v>
      </c>
      <c r="C33" s="24" t="s">
        <v>231</v>
      </c>
      <c r="D33" s="31" t="s">
        <v>278</v>
      </c>
    </row>
    <row r="34" spans="1:4" ht="274.8" customHeight="1" x14ac:dyDescent="0.45">
      <c r="A34" s="10">
        <f t="shared" si="0"/>
        <v>30</v>
      </c>
      <c r="B34" s="18" t="s">
        <v>221</v>
      </c>
      <c r="C34" s="46" t="s">
        <v>234</v>
      </c>
      <c r="D34" s="31" t="s">
        <v>279</v>
      </c>
    </row>
    <row r="35" spans="1:4" ht="270" x14ac:dyDescent="0.45">
      <c r="A35" s="10">
        <f t="shared" si="0"/>
        <v>31</v>
      </c>
      <c r="B35" s="18" t="s">
        <v>222</v>
      </c>
      <c r="C35" s="46" t="s">
        <v>233</v>
      </c>
      <c r="D35" s="31" t="s">
        <v>280</v>
      </c>
    </row>
    <row r="36" spans="1:4" ht="270" x14ac:dyDescent="0.45">
      <c r="A36" s="10">
        <f>ROW()-4</f>
        <v>32</v>
      </c>
      <c r="B36" s="18" t="s">
        <v>223</v>
      </c>
      <c r="C36" s="24" t="s">
        <v>232</v>
      </c>
      <c r="D36" s="31" t="s">
        <v>281</v>
      </c>
    </row>
    <row r="37" spans="1:4" ht="270" x14ac:dyDescent="0.45">
      <c r="A37" s="10">
        <f>ROW()-4</f>
        <v>33</v>
      </c>
      <c r="B37" s="18" t="s">
        <v>224</v>
      </c>
      <c r="C37" s="46" t="s">
        <v>259</v>
      </c>
      <c r="D37" s="31" t="s">
        <v>282</v>
      </c>
    </row>
    <row r="38" spans="1:4" ht="270" x14ac:dyDescent="0.45">
      <c r="A38" s="10">
        <f t="shared" si="0"/>
        <v>34</v>
      </c>
      <c r="B38" s="18" t="s">
        <v>225</v>
      </c>
      <c r="C38" s="46" t="s">
        <v>260</v>
      </c>
      <c r="D38" s="31" t="s">
        <v>283</v>
      </c>
    </row>
    <row r="39" spans="1:4" ht="180" customHeight="1" x14ac:dyDescent="0.45">
      <c r="A39" s="10">
        <f t="shared" si="0"/>
        <v>35</v>
      </c>
      <c r="B39" s="18" t="s">
        <v>253</v>
      </c>
      <c r="C39" s="24" t="s">
        <v>105</v>
      </c>
      <c r="D39" s="31" t="s">
        <v>261</v>
      </c>
    </row>
    <row r="40" spans="1:4" x14ac:dyDescent="0.45">
      <c r="A40" s="10">
        <f t="shared" si="0"/>
        <v>36</v>
      </c>
      <c r="B40" s="18" t="s">
        <v>106</v>
      </c>
      <c r="C40" s="24" t="s">
        <v>107</v>
      </c>
      <c r="D40" s="18"/>
    </row>
    <row r="41" spans="1:4" x14ac:dyDescent="0.45">
      <c r="A41" s="15">
        <f t="shared" si="0"/>
        <v>37</v>
      </c>
      <c r="B41" s="19" t="s">
        <v>226</v>
      </c>
      <c r="C41" s="47" t="s">
        <v>108</v>
      </c>
      <c r="D41" s="19"/>
    </row>
    <row r="42" spans="1:4" x14ac:dyDescent="0.45">
      <c r="A42" s="10">
        <f t="shared" si="0"/>
        <v>38</v>
      </c>
      <c r="B42" s="16" t="s">
        <v>227</v>
      </c>
      <c r="C42" s="43" t="s">
        <v>235</v>
      </c>
      <c r="D42" s="43"/>
    </row>
  </sheetData>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F5CC4-E5CA-4886-9555-F783FCA838D2}">
  <dimension ref="A1:D44"/>
  <sheetViews>
    <sheetView workbookViewId="0">
      <pane ySplit="2" topLeftCell="A3" activePane="bottomLeft" state="frozen"/>
      <selection pane="bottomLeft"/>
    </sheetView>
  </sheetViews>
  <sheetFormatPr defaultRowHeight="18" x14ac:dyDescent="0.45"/>
  <cols>
    <col min="1" max="1" width="4.69921875" customWidth="1"/>
    <col min="2" max="2" width="27.3984375" customWidth="1"/>
    <col min="3" max="3" width="34.09765625" customWidth="1"/>
    <col min="4" max="4" width="44" style="11" customWidth="1"/>
  </cols>
  <sheetData>
    <row r="1" spans="1:4" x14ac:dyDescent="0.45">
      <c r="B1" s="50" t="s">
        <v>56</v>
      </c>
      <c r="C1" t="s">
        <v>41</v>
      </c>
    </row>
    <row r="2" spans="1:4" x14ac:dyDescent="0.45">
      <c r="C2" t="s">
        <v>53</v>
      </c>
    </row>
    <row r="3" spans="1:4" x14ac:dyDescent="0.45">
      <c r="A3" s="34"/>
      <c r="B3" s="55" t="s">
        <v>138</v>
      </c>
      <c r="C3" s="21"/>
      <c r="D3" s="22"/>
    </row>
    <row r="4" spans="1:4" x14ac:dyDescent="0.45">
      <c r="A4" s="35"/>
      <c r="B4" s="38" t="s">
        <v>72</v>
      </c>
      <c r="C4" s="13" t="s">
        <v>115</v>
      </c>
      <c r="D4" s="17" t="s">
        <v>73</v>
      </c>
    </row>
    <row r="5" spans="1:4" x14ac:dyDescent="0.45">
      <c r="A5" s="33">
        <f>ROW()-4</f>
        <v>1</v>
      </c>
      <c r="B5" s="39" t="s">
        <v>187</v>
      </c>
      <c r="C5" s="14" t="s">
        <v>116</v>
      </c>
      <c r="D5" s="26" t="s">
        <v>117</v>
      </c>
    </row>
    <row r="6" spans="1:4" x14ac:dyDescent="0.45">
      <c r="A6" s="42">
        <f t="shared" ref="A6:A11" si="0">ROW()-4</f>
        <v>2</v>
      </c>
      <c r="B6" s="40" t="s">
        <v>188</v>
      </c>
      <c r="C6" s="18" t="s">
        <v>118</v>
      </c>
      <c r="D6" s="27" t="s">
        <v>119</v>
      </c>
    </row>
    <row r="7" spans="1:4" x14ac:dyDescent="0.45">
      <c r="A7" s="42">
        <f t="shared" si="0"/>
        <v>3</v>
      </c>
      <c r="B7" s="40" t="s">
        <v>189</v>
      </c>
      <c r="C7" s="18" t="s">
        <v>120</v>
      </c>
      <c r="D7" s="27" t="s">
        <v>121</v>
      </c>
    </row>
    <row r="8" spans="1:4" x14ac:dyDescent="0.45">
      <c r="A8" s="42">
        <f t="shared" si="0"/>
        <v>4</v>
      </c>
      <c r="B8" s="40" t="s">
        <v>190</v>
      </c>
      <c r="C8" s="18" t="s">
        <v>122</v>
      </c>
      <c r="D8" s="27" t="s">
        <v>123</v>
      </c>
    </row>
    <row r="9" spans="1:4" x14ac:dyDescent="0.45">
      <c r="A9" s="42">
        <f t="shared" si="0"/>
        <v>5</v>
      </c>
      <c r="B9" s="40" t="s">
        <v>209</v>
      </c>
      <c r="C9" s="18" t="s">
        <v>124</v>
      </c>
      <c r="D9" s="27" t="s">
        <v>125</v>
      </c>
    </row>
    <row r="10" spans="1:4" x14ac:dyDescent="0.45">
      <c r="A10" s="42">
        <f t="shared" si="0"/>
        <v>6</v>
      </c>
      <c r="B10" s="40" t="s">
        <v>210</v>
      </c>
      <c r="C10" s="18" t="s">
        <v>126</v>
      </c>
      <c r="D10" s="27" t="s">
        <v>127</v>
      </c>
    </row>
    <row r="11" spans="1:4" x14ac:dyDescent="0.45">
      <c r="A11" s="43">
        <f t="shared" si="0"/>
        <v>7</v>
      </c>
      <c r="B11" s="41" t="s">
        <v>191</v>
      </c>
      <c r="C11" s="16" t="s">
        <v>128</v>
      </c>
      <c r="D11" s="28" t="s">
        <v>129</v>
      </c>
    </row>
    <row r="13" spans="1:4" x14ac:dyDescent="0.45">
      <c r="A13" s="34"/>
      <c r="B13" s="55" t="s">
        <v>139</v>
      </c>
      <c r="C13" s="21"/>
      <c r="D13" s="22"/>
    </row>
    <row r="14" spans="1:4" x14ac:dyDescent="0.45">
      <c r="A14" s="35"/>
      <c r="B14" s="38" t="s">
        <v>72</v>
      </c>
      <c r="C14" s="13" t="s">
        <v>115</v>
      </c>
      <c r="D14" s="17" t="s">
        <v>73</v>
      </c>
    </row>
    <row r="15" spans="1:4" x14ac:dyDescent="0.45">
      <c r="A15" s="33">
        <f>ROW()-14</f>
        <v>1</v>
      </c>
      <c r="B15" s="39" t="s">
        <v>192</v>
      </c>
      <c r="C15" s="14" t="s">
        <v>130</v>
      </c>
      <c r="D15" s="26" t="s">
        <v>131</v>
      </c>
    </row>
    <row r="16" spans="1:4" x14ac:dyDescent="0.45">
      <c r="A16" s="42">
        <f t="shared" ref="A16:A18" si="1">ROW()-14</f>
        <v>2</v>
      </c>
      <c r="B16" s="40" t="s">
        <v>193</v>
      </c>
      <c r="C16" s="18" t="s">
        <v>132</v>
      </c>
      <c r="D16" s="27" t="s">
        <v>133</v>
      </c>
    </row>
    <row r="17" spans="1:4" x14ac:dyDescent="0.45">
      <c r="A17" s="42">
        <f t="shared" si="1"/>
        <v>3</v>
      </c>
      <c r="B17" s="40" t="s">
        <v>211</v>
      </c>
      <c r="C17" s="18" t="s">
        <v>134</v>
      </c>
      <c r="D17" s="27" t="s">
        <v>135</v>
      </c>
    </row>
    <row r="18" spans="1:4" x14ac:dyDescent="0.45">
      <c r="A18" s="43">
        <f t="shared" si="1"/>
        <v>4</v>
      </c>
      <c r="B18" s="41" t="s">
        <v>212</v>
      </c>
      <c r="C18" s="16" t="s">
        <v>136</v>
      </c>
      <c r="D18" s="28" t="s">
        <v>137</v>
      </c>
    </row>
    <row r="19" spans="1:4" x14ac:dyDescent="0.45">
      <c r="A19" s="36"/>
    </row>
    <row r="20" spans="1:4" x14ac:dyDescent="0.45">
      <c r="A20" s="34"/>
      <c r="B20" s="56" t="s">
        <v>140</v>
      </c>
      <c r="C20" s="21"/>
      <c r="D20" s="22"/>
    </row>
    <row r="21" spans="1:4" x14ac:dyDescent="0.45">
      <c r="A21" s="35"/>
      <c r="B21" s="38" t="s">
        <v>72</v>
      </c>
      <c r="C21" s="10" t="s">
        <v>115</v>
      </c>
      <c r="D21" s="12" t="s">
        <v>73</v>
      </c>
    </row>
    <row r="22" spans="1:4" x14ac:dyDescent="0.45">
      <c r="A22" s="57">
        <v>1</v>
      </c>
      <c r="B22" s="61" t="s">
        <v>194</v>
      </c>
      <c r="C22" s="58" t="s">
        <v>141</v>
      </c>
      <c r="D22" s="26" t="s">
        <v>186</v>
      </c>
    </row>
    <row r="23" spans="1:4" ht="36" x14ac:dyDescent="0.45">
      <c r="A23" s="57"/>
      <c r="B23" s="62"/>
      <c r="C23" s="60"/>
      <c r="D23" s="27" t="s">
        <v>142</v>
      </c>
    </row>
    <row r="24" spans="1:4" ht="36" x14ac:dyDescent="0.45">
      <c r="A24" s="15">
        <v>2</v>
      </c>
      <c r="B24" s="24" t="s">
        <v>194</v>
      </c>
      <c r="C24" s="18" t="s">
        <v>143</v>
      </c>
      <c r="D24" s="27" t="s">
        <v>144</v>
      </c>
    </row>
    <row r="25" spans="1:4" x14ac:dyDescent="0.45">
      <c r="A25" s="58">
        <v>3</v>
      </c>
      <c r="B25" s="59" t="s">
        <v>218</v>
      </c>
      <c r="C25" s="59" t="s">
        <v>145</v>
      </c>
      <c r="D25" s="27" t="s">
        <v>146</v>
      </c>
    </row>
    <row r="26" spans="1:4" x14ac:dyDescent="0.45">
      <c r="A26" s="57"/>
      <c r="B26" s="60"/>
      <c r="C26" s="60"/>
      <c r="D26" s="27" t="s">
        <v>147</v>
      </c>
    </row>
    <row r="27" spans="1:4" ht="36" x14ac:dyDescent="0.45">
      <c r="A27" s="15">
        <v>4</v>
      </c>
      <c r="B27" s="24" t="s">
        <v>195</v>
      </c>
      <c r="C27" s="18" t="s">
        <v>148</v>
      </c>
      <c r="D27" s="27" t="s">
        <v>149</v>
      </c>
    </row>
    <row r="28" spans="1:4" x14ac:dyDescent="0.45">
      <c r="A28" s="15">
        <v>5</v>
      </c>
      <c r="B28" s="24" t="s">
        <v>213</v>
      </c>
      <c r="C28" s="18" t="s">
        <v>150</v>
      </c>
      <c r="D28" s="27" t="s">
        <v>151</v>
      </c>
    </row>
    <row r="29" spans="1:4" x14ac:dyDescent="0.45">
      <c r="A29" s="10">
        <v>6</v>
      </c>
      <c r="B29" s="25" t="s">
        <v>214</v>
      </c>
      <c r="C29" s="16" t="s">
        <v>152</v>
      </c>
      <c r="D29" s="28" t="s">
        <v>153</v>
      </c>
    </row>
    <row r="31" spans="1:4" x14ac:dyDescent="0.45">
      <c r="A31" s="34"/>
      <c r="B31" s="55" t="s">
        <v>164</v>
      </c>
      <c r="C31" s="29"/>
      <c r="D31" s="22"/>
    </row>
    <row r="32" spans="1:4" x14ac:dyDescent="0.45">
      <c r="A32" s="35"/>
      <c r="B32" s="37" t="s">
        <v>72</v>
      </c>
      <c r="C32" s="10" t="s">
        <v>115</v>
      </c>
      <c r="D32" s="20" t="s">
        <v>73</v>
      </c>
    </row>
    <row r="33" spans="1:4" x14ac:dyDescent="0.45">
      <c r="A33" s="23">
        <f>ROW()-32</f>
        <v>1</v>
      </c>
      <c r="B33" s="23" t="s">
        <v>196</v>
      </c>
      <c r="C33" s="15" t="s">
        <v>154</v>
      </c>
      <c r="D33" s="26" t="s">
        <v>155</v>
      </c>
    </row>
    <row r="34" spans="1:4" x14ac:dyDescent="0.45">
      <c r="A34" s="23">
        <f t="shared" ref="A34:A37" si="2">ROW()-32</f>
        <v>2</v>
      </c>
      <c r="B34" s="24" t="s">
        <v>197</v>
      </c>
      <c r="C34" s="19" t="s">
        <v>156</v>
      </c>
      <c r="D34" s="27" t="s">
        <v>157</v>
      </c>
    </row>
    <row r="35" spans="1:4" x14ac:dyDescent="0.45">
      <c r="A35" s="23">
        <f t="shared" si="2"/>
        <v>3</v>
      </c>
      <c r="B35" s="24" t="s">
        <v>215</v>
      </c>
      <c r="C35" s="19" t="s">
        <v>158</v>
      </c>
      <c r="D35" s="27" t="s">
        <v>159</v>
      </c>
    </row>
    <row r="36" spans="1:4" x14ac:dyDescent="0.45">
      <c r="A36" s="23">
        <f t="shared" si="2"/>
        <v>4</v>
      </c>
      <c r="B36" s="24" t="s">
        <v>217</v>
      </c>
      <c r="C36" s="19" t="s">
        <v>160</v>
      </c>
      <c r="D36" s="27" t="s">
        <v>161</v>
      </c>
    </row>
    <row r="37" spans="1:4" ht="36" x14ac:dyDescent="0.45">
      <c r="A37" s="16">
        <f t="shared" si="2"/>
        <v>5</v>
      </c>
      <c r="B37" s="25" t="s">
        <v>198</v>
      </c>
      <c r="C37" s="16" t="s">
        <v>162</v>
      </c>
      <c r="D37" s="28" t="s">
        <v>163</v>
      </c>
    </row>
    <row r="39" spans="1:4" x14ac:dyDescent="0.45">
      <c r="A39" s="34"/>
      <c r="B39" s="55" t="s">
        <v>170</v>
      </c>
      <c r="C39" s="21"/>
      <c r="D39" s="22"/>
    </row>
    <row r="40" spans="1:4" x14ac:dyDescent="0.45">
      <c r="A40" s="35"/>
      <c r="B40" s="37" t="s">
        <v>72</v>
      </c>
      <c r="C40" s="10" t="s">
        <v>115</v>
      </c>
      <c r="D40" s="20" t="s">
        <v>73</v>
      </c>
    </row>
    <row r="41" spans="1:4" x14ac:dyDescent="0.45">
      <c r="A41" s="23">
        <f>ROW()-40</f>
        <v>1</v>
      </c>
      <c r="B41" s="23" t="s">
        <v>246</v>
      </c>
      <c r="C41" s="15" t="s">
        <v>165</v>
      </c>
      <c r="D41" s="26" t="s">
        <v>166</v>
      </c>
    </row>
    <row r="42" spans="1:4" x14ac:dyDescent="0.45">
      <c r="A42" s="59">
        <v>2</v>
      </c>
      <c r="B42" s="59" t="s">
        <v>229</v>
      </c>
      <c r="C42" s="59" t="s">
        <v>408</v>
      </c>
      <c r="D42" s="27" t="s">
        <v>167</v>
      </c>
    </row>
    <row r="43" spans="1:4" ht="54" x14ac:dyDescent="0.45">
      <c r="A43" s="60"/>
      <c r="B43" s="60"/>
      <c r="C43" s="60"/>
      <c r="D43" s="27" t="s">
        <v>185</v>
      </c>
    </row>
    <row r="44" spans="1:4" x14ac:dyDescent="0.45">
      <c r="A44" s="16">
        <v>3</v>
      </c>
      <c r="B44" s="25" t="s">
        <v>216</v>
      </c>
      <c r="C44" s="16" t="s">
        <v>168</v>
      </c>
      <c r="D44" s="28" t="s">
        <v>169</v>
      </c>
    </row>
  </sheetData>
  <mergeCells count="9">
    <mergeCell ref="A22:A23"/>
    <mergeCell ref="A25:A26"/>
    <mergeCell ref="A42:A43"/>
    <mergeCell ref="C42:C43"/>
    <mergeCell ref="B42:B43"/>
    <mergeCell ref="C25:C26"/>
    <mergeCell ref="B25:B26"/>
    <mergeCell ref="C22:C23"/>
    <mergeCell ref="B22:B23"/>
  </mergeCells>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vt:i4>
      </vt:variant>
    </vt:vector>
  </HeadingPairs>
  <TitlesOfParts>
    <vt:vector size="4" baseType="lpstr">
      <vt:lpstr>目次</vt:lpstr>
      <vt:lpstr>コマンド一覧</vt:lpstr>
      <vt:lpstr>viコマンド</vt:lpstr>
      <vt:lpstr>Bashショートカットキー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マイティテクノ 02</dc:creator>
  <cp:lastModifiedBy>マイティテクノ 02</cp:lastModifiedBy>
  <dcterms:created xsi:type="dcterms:W3CDTF">2023-10-26T00:22:26Z</dcterms:created>
  <dcterms:modified xsi:type="dcterms:W3CDTF">2023-12-21T08:02:09Z</dcterms:modified>
</cp:coreProperties>
</file>